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ch\Documen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9" i="1" l="1"/>
  <c r="I176" i="1"/>
  <c r="I175" i="1"/>
  <c r="I174" i="1"/>
  <c r="I173" i="1"/>
  <c r="I165" i="1"/>
  <c r="I162" i="1"/>
  <c r="I161" i="1"/>
  <c r="I160" i="1"/>
  <c r="I159" i="1"/>
  <c r="I151" i="1"/>
  <c r="I148" i="1"/>
  <c r="I147" i="1"/>
  <c r="I146" i="1"/>
  <c r="I145" i="1"/>
  <c r="I137" i="1"/>
  <c r="I134" i="1"/>
  <c r="I133" i="1"/>
  <c r="I132" i="1"/>
  <c r="I131" i="1"/>
  <c r="I123" i="1"/>
  <c r="I120" i="1"/>
  <c r="I119" i="1"/>
  <c r="I118" i="1"/>
  <c r="I117" i="1"/>
  <c r="I109" i="1"/>
  <c r="I106" i="1"/>
  <c r="I105" i="1"/>
  <c r="I104" i="1"/>
  <c r="I103" i="1"/>
  <c r="I95" i="1"/>
  <c r="I92" i="1"/>
  <c r="I91" i="1"/>
  <c r="I90" i="1"/>
  <c r="I89" i="1"/>
  <c r="I81" i="1"/>
  <c r="I78" i="1"/>
  <c r="I77" i="1"/>
  <c r="I76" i="1"/>
  <c r="I75" i="1"/>
  <c r="I67" i="1"/>
  <c r="I64" i="1"/>
  <c r="I63" i="1"/>
  <c r="I62" i="1"/>
  <c r="I61" i="1"/>
  <c r="I53" i="1"/>
  <c r="I50" i="1"/>
  <c r="I49" i="1"/>
  <c r="I48" i="1"/>
  <c r="I47" i="1"/>
  <c r="I39" i="1"/>
  <c r="I36" i="1"/>
  <c r="I35" i="1"/>
  <c r="I34" i="1"/>
  <c r="I33" i="1"/>
  <c r="I25" i="1"/>
  <c r="I22" i="1"/>
  <c r="I21" i="1"/>
  <c r="I20" i="1"/>
  <c r="I19" i="1"/>
  <c r="I11" i="1"/>
  <c r="I8" i="1"/>
  <c r="I7" i="1"/>
  <c r="I6" i="1"/>
  <c r="I5" i="1"/>
  <c r="H179" i="1" l="1"/>
  <c r="H176" i="1"/>
  <c r="H175" i="1"/>
  <c r="H174" i="1"/>
  <c r="H173" i="1"/>
  <c r="H167" i="1"/>
  <c r="I167" i="1" s="1"/>
  <c r="H165" i="1"/>
  <c r="H162" i="1"/>
  <c r="H161" i="1"/>
  <c r="H160" i="1"/>
  <c r="H159" i="1"/>
  <c r="H153" i="1"/>
  <c r="I153" i="1" s="1"/>
  <c r="H151" i="1"/>
  <c r="H148" i="1"/>
  <c r="H147" i="1"/>
  <c r="H146" i="1"/>
  <c r="H145" i="1"/>
  <c r="H137" i="1"/>
  <c r="H134" i="1"/>
  <c r="H133" i="1"/>
  <c r="H132" i="1"/>
  <c r="H131" i="1"/>
  <c r="H123" i="1"/>
  <c r="H120" i="1"/>
  <c r="H119" i="1"/>
  <c r="H118" i="1"/>
  <c r="H117" i="1"/>
  <c r="H111" i="1"/>
  <c r="I111" i="1" s="1"/>
  <c r="H109" i="1"/>
  <c r="H106" i="1"/>
  <c r="H105" i="1"/>
  <c r="H104" i="1"/>
  <c r="H103" i="1"/>
  <c r="H95" i="1"/>
  <c r="H92" i="1"/>
  <c r="H91" i="1"/>
  <c r="H90" i="1"/>
  <c r="H89" i="1"/>
  <c r="H81" i="1"/>
  <c r="H78" i="1"/>
  <c r="H77" i="1"/>
  <c r="H76" i="1"/>
  <c r="H75" i="1"/>
  <c r="H68" i="1"/>
  <c r="I68" i="1" s="1"/>
  <c r="H67" i="1"/>
  <c r="H64" i="1"/>
  <c r="H63" i="1"/>
  <c r="H62" i="1"/>
  <c r="H61" i="1"/>
  <c r="H53" i="1"/>
  <c r="H50" i="1"/>
  <c r="H49" i="1"/>
  <c r="H48" i="1"/>
  <c r="H47" i="1"/>
  <c r="H39" i="1"/>
  <c r="H36" i="1"/>
  <c r="H35" i="1"/>
  <c r="H34" i="1"/>
  <c r="H33" i="1"/>
  <c r="H27" i="1"/>
  <c r="I27" i="1" s="1"/>
  <c r="H25" i="1"/>
  <c r="H22" i="1"/>
  <c r="H21" i="1"/>
  <c r="H20" i="1"/>
  <c r="H19" i="1"/>
  <c r="H11" i="1"/>
  <c r="H8" i="1"/>
  <c r="H7" i="1"/>
  <c r="H6" i="1"/>
  <c r="H5" i="1"/>
  <c r="F182" i="1"/>
  <c r="H182" i="1" s="1"/>
  <c r="I182" i="1" s="1"/>
  <c r="F181" i="1"/>
  <c r="H181" i="1" s="1"/>
  <c r="I181" i="1" s="1"/>
  <c r="F180" i="1"/>
  <c r="H180" i="1" s="1"/>
  <c r="I180" i="1" s="1"/>
  <c r="F179" i="1"/>
  <c r="F176" i="1"/>
  <c r="F175" i="1"/>
  <c r="F174" i="1"/>
  <c r="F173" i="1"/>
  <c r="F168" i="1"/>
  <c r="H168" i="1" s="1"/>
  <c r="I168" i="1" s="1"/>
  <c r="F167" i="1"/>
  <c r="F166" i="1"/>
  <c r="H166" i="1" s="1"/>
  <c r="I166" i="1" s="1"/>
  <c r="F165" i="1"/>
  <c r="F162" i="1"/>
  <c r="F161" i="1"/>
  <c r="F160" i="1"/>
  <c r="F159" i="1"/>
  <c r="F154" i="1"/>
  <c r="H154" i="1" s="1"/>
  <c r="I154" i="1" s="1"/>
  <c r="F153" i="1"/>
  <c r="F152" i="1"/>
  <c r="H152" i="1" s="1"/>
  <c r="I152" i="1" s="1"/>
  <c r="F151" i="1"/>
  <c r="F148" i="1"/>
  <c r="F147" i="1"/>
  <c r="F146" i="1"/>
  <c r="F145" i="1"/>
  <c r="F140" i="1"/>
  <c r="H140" i="1" s="1"/>
  <c r="I140" i="1" s="1"/>
  <c r="F139" i="1"/>
  <c r="H139" i="1" s="1"/>
  <c r="I139" i="1" s="1"/>
  <c r="F138" i="1"/>
  <c r="H138" i="1" s="1"/>
  <c r="I138" i="1" s="1"/>
  <c r="F137" i="1"/>
  <c r="F134" i="1"/>
  <c r="F133" i="1"/>
  <c r="F132" i="1"/>
  <c r="F131" i="1"/>
  <c r="F126" i="1"/>
  <c r="H126" i="1" s="1"/>
  <c r="I126" i="1" s="1"/>
  <c r="F125" i="1"/>
  <c r="H125" i="1" s="1"/>
  <c r="I125" i="1" s="1"/>
  <c r="F124" i="1"/>
  <c r="H124" i="1" s="1"/>
  <c r="I124" i="1" s="1"/>
  <c r="F123" i="1"/>
  <c r="F120" i="1"/>
  <c r="F119" i="1"/>
  <c r="F118" i="1"/>
  <c r="F117" i="1"/>
  <c r="F112" i="1"/>
  <c r="H112" i="1" s="1"/>
  <c r="I112" i="1" s="1"/>
  <c r="F111" i="1"/>
  <c r="F110" i="1"/>
  <c r="H110" i="1" s="1"/>
  <c r="I110" i="1" s="1"/>
  <c r="F109" i="1"/>
  <c r="F106" i="1"/>
  <c r="F105" i="1"/>
  <c r="F104" i="1"/>
  <c r="F103" i="1"/>
  <c r="F98" i="1"/>
  <c r="H98" i="1" s="1"/>
  <c r="I98" i="1" s="1"/>
  <c r="F97" i="1"/>
  <c r="H97" i="1" s="1"/>
  <c r="I97" i="1" s="1"/>
  <c r="F96" i="1"/>
  <c r="H96" i="1" s="1"/>
  <c r="I96" i="1" s="1"/>
  <c r="F95" i="1"/>
  <c r="F92" i="1"/>
  <c r="F91" i="1"/>
  <c r="F90" i="1"/>
  <c r="F89" i="1"/>
  <c r="F84" i="1"/>
  <c r="H84" i="1" s="1"/>
  <c r="I84" i="1" s="1"/>
  <c r="F83" i="1"/>
  <c r="H83" i="1" s="1"/>
  <c r="I83" i="1" s="1"/>
  <c r="F82" i="1"/>
  <c r="H82" i="1" s="1"/>
  <c r="I82" i="1" s="1"/>
  <c r="F81" i="1"/>
  <c r="F78" i="1"/>
  <c r="F77" i="1"/>
  <c r="F76" i="1"/>
  <c r="F75" i="1"/>
  <c r="F70" i="1"/>
  <c r="H70" i="1" s="1"/>
  <c r="I70" i="1" s="1"/>
  <c r="F69" i="1"/>
  <c r="H69" i="1" s="1"/>
  <c r="I69" i="1" s="1"/>
  <c r="F68" i="1"/>
  <c r="F67" i="1"/>
  <c r="F64" i="1"/>
  <c r="F63" i="1"/>
  <c r="F62" i="1"/>
  <c r="F61" i="1"/>
  <c r="F56" i="1"/>
  <c r="H56" i="1" s="1"/>
  <c r="I56" i="1" s="1"/>
  <c r="F55" i="1"/>
  <c r="H55" i="1" s="1"/>
  <c r="I55" i="1" s="1"/>
  <c r="F54" i="1"/>
  <c r="H54" i="1" s="1"/>
  <c r="I54" i="1" s="1"/>
  <c r="F53" i="1"/>
  <c r="F50" i="1"/>
  <c r="F49" i="1"/>
  <c r="F48" i="1"/>
  <c r="F47" i="1"/>
  <c r="F42" i="1"/>
  <c r="H42" i="1" s="1"/>
  <c r="I42" i="1" s="1"/>
  <c r="F41" i="1"/>
  <c r="H41" i="1" s="1"/>
  <c r="I41" i="1" s="1"/>
  <c r="F40" i="1"/>
  <c r="H40" i="1" s="1"/>
  <c r="I40" i="1" s="1"/>
  <c r="F39" i="1"/>
  <c r="F36" i="1"/>
  <c r="F35" i="1"/>
  <c r="F34" i="1"/>
  <c r="F33" i="1"/>
  <c r="F28" i="1"/>
  <c r="H28" i="1" s="1"/>
  <c r="I28" i="1" s="1"/>
  <c r="F27" i="1"/>
  <c r="F26" i="1"/>
  <c r="H26" i="1" s="1"/>
  <c r="I26" i="1" s="1"/>
  <c r="F25" i="1"/>
  <c r="F22" i="1"/>
  <c r="F21" i="1"/>
  <c r="F20" i="1"/>
  <c r="F19" i="1"/>
  <c r="F14" i="1"/>
  <c r="H14" i="1" s="1"/>
  <c r="I14" i="1" s="1"/>
  <c r="F13" i="1"/>
  <c r="H13" i="1" s="1"/>
  <c r="I13" i="1" s="1"/>
  <c r="F12" i="1"/>
  <c r="H12" i="1" s="1"/>
  <c r="I12" i="1" s="1"/>
  <c r="F11" i="1"/>
  <c r="F8" i="1"/>
  <c r="F7" i="1"/>
  <c r="F6" i="1"/>
  <c r="F5" i="1"/>
</calcChain>
</file>

<file path=xl/sharedStrings.xml><?xml version="1.0" encoding="utf-8"?>
<sst xmlns="http://schemas.openxmlformats.org/spreadsheetml/2006/main" count="167" uniqueCount="74">
  <si>
    <t>Size Range</t>
  </si>
  <si>
    <t>Species 
Grouping</t>
  </si>
  <si>
    <t>Bole</t>
  </si>
  <si>
    <t>Hemlock</t>
  </si>
  <si>
    <t>Pine</t>
  </si>
  <si>
    <t>6" DBH Class Poletimber</t>
  </si>
  <si>
    <t>Average 6" DBH Class  Softwood Poletimber</t>
  </si>
  <si>
    <t>Average 6" DBH Class  Hardwood Poletimber</t>
  </si>
  <si>
    <t>Average All Species 6" DBH Class Poletimber</t>
  </si>
  <si>
    <t>8" DBH Class Poletimber</t>
  </si>
  <si>
    <t>Average 8" DBH Class  Softwood Poletimber</t>
  </si>
  <si>
    <t>Average 8" DBH Class  Hardwood Poletimber</t>
  </si>
  <si>
    <t>Average All Species 8" DBH Class Poletimber</t>
  </si>
  <si>
    <t>10" DBH Class Poletimber</t>
  </si>
  <si>
    <t>Average 10" DBH Class  Softwood Poletimber</t>
  </si>
  <si>
    <t>Average 10" DBH Class  Hardwood Poletimber</t>
  </si>
  <si>
    <t>Average All Species 10" DBH Class Poletimber</t>
  </si>
  <si>
    <t>12" DBH Class Sawtimber</t>
  </si>
  <si>
    <t>Average 12" DBH Class Softwood Sawtimber</t>
  </si>
  <si>
    <t>Average 12" DBH Class  Hardwood Sawtimber</t>
  </si>
  <si>
    <t>Average All Species 12" DBH Class Sawtimber</t>
  </si>
  <si>
    <t>14" DBH Class Sawtimber</t>
  </si>
  <si>
    <t>Average 14" DBH Class Softwood Sawtimber</t>
  </si>
  <si>
    <t>Average 14" DBH Class  Hardwood Sawtimber</t>
  </si>
  <si>
    <t>Average All Species 14" DBH Class Sawtimber</t>
  </si>
  <si>
    <t>16" DBH Class Sawtimber</t>
  </si>
  <si>
    <t>Average 16" DBH Class Softwood Sawtimber</t>
  </si>
  <si>
    <t>Average 16" DBH Class  Hardwood Sawtimber</t>
  </si>
  <si>
    <t>Average All Species 16" DBH Class Sawtimber</t>
  </si>
  <si>
    <t>18" DBH Class Sawtimber</t>
  </si>
  <si>
    <t>Average 18" DBH Class Softwood Sawtimber</t>
  </si>
  <si>
    <t>Average 18" DBH Class  Hardwood Sawtimber</t>
  </si>
  <si>
    <t>Average All Species 18" DBH Class Sawtimber</t>
  </si>
  <si>
    <t>20" DBH Class Sawtimber</t>
  </si>
  <si>
    <t>Average 20" DBH Class Softwood Sawtimber</t>
  </si>
  <si>
    <t>Average 20" DBH Class  Hardwood Sawtimber</t>
  </si>
  <si>
    <t>Average All Species 20" DBH Class Sawtimber</t>
  </si>
  <si>
    <t>22" DBH Class Sawtimber</t>
  </si>
  <si>
    <t>Average 22" DBH Class Softwood Sawtimber</t>
  </si>
  <si>
    <t>Average 22" DBH Class  Hardwood Sawtimber</t>
  </si>
  <si>
    <t>Average All Species 22" DBH Class Sawtimber</t>
  </si>
  <si>
    <t>24" DBH Class Sawtimber</t>
  </si>
  <si>
    <t>Average 24" DBH Class Softwood Sawtimber</t>
  </si>
  <si>
    <t>Average 24" DBH Class  Hardwood Sawtimber</t>
  </si>
  <si>
    <t>Average All Species 24" DBH Class Sawtimber</t>
  </si>
  <si>
    <t>26" DBH Class Sawtimber</t>
  </si>
  <si>
    <t>Average 26" DBH Class Softwood Sawtimber</t>
  </si>
  <si>
    <t>Average 26" DBH Class  Hardwood Sawtimber</t>
  </si>
  <si>
    <t>Average All Species 26" DBH Class Sawtimber</t>
  </si>
  <si>
    <t>28" DBH Class Sawtimber</t>
  </si>
  <si>
    <t>Average 28" DBH Class Softwood Sawtimber</t>
  </si>
  <si>
    <t>Average 28" DBH Class  Hardwood Sawtimber</t>
  </si>
  <si>
    <t>Average All Species 28" DBH Class Sawtimber</t>
  </si>
  <si>
    <t>30"+ DBH Class Sawtimber</t>
  </si>
  <si>
    <t>Average 30" DBH Class Softwood Sawtimber</t>
  </si>
  <si>
    <t>Average 30" DBH Class  Hardwood Sawtimber</t>
  </si>
  <si>
    <t>Average All Species 30" DBH Class Sawtimber</t>
  </si>
  <si>
    <t xml:space="preserve">% dry weight </t>
  </si>
  <si>
    <t>dry weight</t>
  </si>
  <si>
    <t>% carbon</t>
  </si>
  <si>
    <t>Cedar/Larch (cedar)</t>
  </si>
  <si>
    <t>Spruce/Fir (red spruce)</t>
  </si>
  <si>
    <t>Spruce/Fir  (red spruce)</t>
  </si>
  <si>
    <t>Aspen/Alder/
Cottonwood/Willow (aspen)</t>
  </si>
  <si>
    <t>Aspen/Alder/
Cottonwood/Willow  (aspen)</t>
  </si>
  <si>
    <t>Aspen/Alder/  (aspen)
Cottonwood/Willow</t>
  </si>
  <si>
    <t>Short ton carbon</t>
  </si>
  <si>
    <t>Green Short Tons (Short Ton=2,000 lbs.) Dry Short Tons, and Carbon Short Tons</t>
  </si>
  <si>
    <t>Total Above &amp; 
Below ground</t>
  </si>
  <si>
    <t>Whole Tree Biomass Weight Table, by species group, 2" DBH Class</t>
  </si>
  <si>
    <t>carbon in lbs.</t>
  </si>
  <si>
    <t>Hard Maple/Oak/
Hickory/Beech (hard maple and red oak)</t>
  </si>
  <si>
    <t>Mixed Hardwoods (white ash)</t>
  </si>
  <si>
    <t xml:space="preserve">Soft Maple/Y Birch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</si>
</sst>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activeCell="I68" sqref="I68"/>
    </sheetView>
  </sheetViews>
  <sheetFormatPr defaultRowHeight="15" x14ac:dyDescent="0.25"/>
  <cols>
    <col min="1" max="1" width="35.28515625" customWidth="1"/>
    <col min="2" max="2" width="47" bestFit="1" customWidth="1"/>
    <col min="4" max="4" width="8.5703125" customWidth="1"/>
    <col min="5" max="5" width="12.85546875" bestFit="1" customWidth="1"/>
    <col min="6" max="6" width="10.42578125" bestFit="1" customWidth="1"/>
    <col min="8" max="8" width="15.7109375" bestFit="1" customWidth="1"/>
    <col min="9" max="9" width="12.7109375" bestFit="1" customWidth="1"/>
  </cols>
  <sheetData>
    <row r="1" spans="1:10" ht="15.75" x14ac:dyDescent="0.25">
      <c r="A1" s="6"/>
      <c r="B1" s="5"/>
      <c r="C1" s="8" t="s">
        <v>69</v>
      </c>
      <c r="D1" s="8"/>
      <c r="E1" s="8"/>
      <c r="F1" s="8"/>
      <c r="G1" s="8"/>
      <c r="H1" s="8"/>
      <c r="I1" s="8"/>
      <c r="J1" s="8"/>
    </row>
    <row r="2" spans="1:10" ht="15.75" x14ac:dyDescent="0.25">
      <c r="A2" s="6"/>
      <c r="B2" s="5"/>
      <c r="C2" s="8" t="s">
        <v>67</v>
      </c>
      <c r="D2" s="8"/>
      <c r="E2" s="8"/>
      <c r="F2" s="8"/>
      <c r="G2" s="8"/>
      <c r="H2" s="8"/>
      <c r="I2" s="8"/>
      <c r="J2" s="8"/>
    </row>
    <row r="3" spans="1:10" ht="60" x14ac:dyDescent="0.25">
      <c r="A3" s="2" t="s">
        <v>0</v>
      </c>
      <c r="B3" s="2" t="s">
        <v>1</v>
      </c>
      <c r="C3" s="2" t="s">
        <v>2</v>
      </c>
      <c r="D3" s="3" t="s">
        <v>68</v>
      </c>
      <c r="E3" s="2" t="s">
        <v>57</v>
      </c>
      <c r="F3" s="2" t="s">
        <v>58</v>
      </c>
      <c r="G3" s="2" t="s">
        <v>59</v>
      </c>
      <c r="H3" s="2" t="s">
        <v>66</v>
      </c>
      <c r="I3" s="2" t="s">
        <v>70</v>
      </c>
    </row>
    <row r="4" spans="1:10" x14ac:dyDescent="0.25">
      <c r="A4" s="1"/>
      <c r="B4" s="1"/>
      <c r="C4" s="4"/>
      <c r="D4" s="4"/>
    </row>
    <row r="5" spans="1:10" x14ac:dyDescent="0.25">
      <c r="A5" s="2" t="s">
        <v>5</v>
      </c>
      <c r="B5" s="2" t="s">
        <v>60</v>
      </c>
      <c r="C5" s="4">
        <v>9.6478137680215903E-2</v>
      </c>
      <c r="D5" s="4">
        <v>0.1623550503336007</v>
      </c>
      <c r="E5">
        <v>0.51200000000000001</v>
      </c>
      <c r="F5" s="4">
        <f>D5*E5</f>
        <v>8.3125785770803567E-2</v>
      </c>
      <c r="G5" s="4">
        <v>0.5</v>
      </c>
      <c r="H5" s="4">
        <f>F5*G5</f>
        <v>4.1562892885401784E-2</v>
      </c>
      <c r="I5" s="7">
        <f>H5*2000</f>
        <v>83.125785770803574</v>
      </c>
    </row>
    <row r="6" spans="1:10" x14ac:dyDescent="0.25">
      <c r="A6" s="1"/>
      <c r="B6" s="2" t="s">
        <v>3</v>
      </c>
      <c r="C6" s="4">
        <v>0.10647527706138427</v>
      </c>
      <c r="D6" s="4">
        <v>0.17917840644772318</v>
      </c>
      <c r="E6">
        <v>0.48299999999999998</v>
      </c>
      <c r="F6" s="4">
        <f>D6*E6</f>
        <v>8.6543170314250295E-2</v>
      </c>
      <c r="G6" s="4">
        <v>0.5</v>
      </c>
      <c r="H6" s="4">
        <f t="shared" ref="H6:H8" si="0">F6*G6</f>
        <v>4.3271585157125148E-2</v>
      </c>
      <c r="I6" s="7">
        <f t="shared" ref="I6:I8" si="1">H6*2000</f>
        <v>86.54317031425029</v>
      </c>
    </row>
    <row r="7" spans="1:10" x14ac:dyDescent="0.25">
      <c r="A7" s="1"/>
      <c r="B7" s="2" t="s">
        <v>4</v>
      </c>
      <c r="C7" s="4">
        <v>9.4107664744286987E-2</v>
      </c>
      <c r="D7" s="4">
        <v>0.15836597817610509</v>
      </c>
      <c r="E7" s="1">
        <v>0.60499999999999998</v>
      </c>
      <c r="F7" s="4">
        <f>D7*E7</f>
        <v>9.5811416796543578E-2</v>
      </c>
      <c r="G7" s="4">
        <v>0.5</v>
      </c>
      <c r="H7" s="4">
        <f t="shared" si="0"/>
        <v>4.7905708398271789E-2</v>
      </c>
      <c r="I7" s="7">
        <f t="shared" si="1"/>
        <v>95.811416796543583</v>
      </c>
    </row>
    <row r="8" spans="1:10" x14ac:dyDescent="0.25">
      <c r="A8" s="1"/>
      <c r="B8" s="2" t="s">
        <v>61</v>
      </c>
      <c r="C8" s="4">
        <v>0.11263173592942372</v>
      </c>
      <c r="D8" s="4">
        <v>0.18953860009812623</v>
      </c>
      <c r="E8">
        <v>0.66700000000000004</v>
      </c>
      <c r="F8" s="4">
        <f>D8*E8</f>
        <v>0.12642224626545021</v>
      </c>
      <c r="G8" s="4">
        <v>0.5</v>
      </c>
      <c r="H8" s="4">
        <f t="shared" si="0"/>
        <v>6.3211123132725103E-2</v>
      </c>
      <c r="I8" s="7">
        <f t="shared" si="1"/>
        <v>126.42224626545021</v>
      </c>
    </row>
    <row r="9" spans="1:10" x14ac:dyDescent="0.25">
      <c r="A9" s="1"/>
      <c r="B9" s="2" t="s">
        <v>6</v>
      </c>
      <c r="C9" s="4">
        <v>0.10242320385382772</v>
      </c>
      <c r="D9" s="4">
        <v>0.17235950876388878</v>
      </c>
      <c r="F9" s="4"/>
      <c r="H9" s="4"/>
    </row>
    <row r="10" spans="1:10" x14ac:dyDescent="0.25">
      <c r="A10" s="1"/>
      <c r="B10" s="1"/>
      <c r="C10" s="4"/>
      <c r="D10" s="4"/>
      <c r="F10" s="4"/>
      <c r="H10" s="4"/>
    </row>
    <row r="11" spans="1:10" ht="30" x14ac:dyDescent="0.25">
      <c r="A11" s="1"/>
      <c r="B11" s="3" t="s">
        <v>63</v>
      </c>
      <c r="C11" s="4">
        <v>0.10005992948371163</v>
      </c>
      <c r="D11" s="4">
        <v>0.18864230374451657</v>
      </c>
      <c r="E11">
        <v>0.441</v>
      </c>
      <c r="F11" s="4">
        <f>D11*E11</f>
        <v>8.3191255951331811E-2</v>
      </c>
      <c r="G11" s="4">
        <v>0.5</v>
      </c>
      <c r="H11" s="4">
        <f t="shared" ref="H11:H14" si="2">F11*G11</f>
        <v>4.1595627975665905E-2</v>
      </c>
      <c r="I11" s="7">
        <f t="shared" ref="I11:I14" si="3">H11*2000</f>
        <v>83.191255951331812</v>
      </c>
    </row>
    <row r="12" spans="1:10" x14ac:dyDescent="0.25">
      <c r="A12" s="1"/>
      <c r="B12" s="2" t="s">
        <v>73</v>
      </c>
      <c r="C12" s="4">
        <v>0.12700333003045394</v>
      </c>
      <c r="D12" s="4">
        <v>0.23943851333685015</v>
      </c>
      <c r="E12">
        <v>0.59599999999999997</v>
      </c>
      <c r="F12" s="4">
        <f>D12*E12</f>
        <v>0.14270535394876269</v>
      </c>
      <c r="G12" s="4">
        <v>0.5</v>
      </c>
      <c r="H12" s="4">
        <f t="shared" si="2"/>
        <v>7.1352676974381343E-2</v>
      </c>
      <c r="I12" s="7">
        <f t="shared" si="3"/>
        <v>142.70535394876268</v>
      </c>
    </row>
    <row r="13" spans="1:10" x14ac:dyDescent="0.25">
      <c r="A13" s="1"/>
      <c r="B13" s="2" t="s">
        <v>72</v>
      </c>
      <c r="C13" s="4">
        <v>9.9289026304599251E-2</v>
      </c>
      <c r="D13" s="4">
        <v>0.18718892523003933</v>
      </c>
      <c r="E13">
        <v>0.66100000000000003</v>
      </c>
      <c r="F13" s="4">
        <f>D13*E13</f>
        <v>0.123731879577056</v>
      </c>
      <c r="G13" s="4">
        <v>0.5</v>
      </c>
      <c r="H13" s="4">
        <f t="shared" si="2"/>
        <v>6.1865939788528002E-2</v>
      </c>
      <c r="I13" s="7">
        <f t="shared" si="3"/>
        <v>123.73187957705601</v>
      </c>
    </row>
    <row r="14" spans="1:10" ht="30" x14ac:dyDescent="0.25">
      <c r="A14" s="1"/>
      <c r="B14" s="3" t="s">
        <v>71</v>
      </c>
      <c r="C14" s="4">
        <v>0.13858144150258656</v>
      </c>
      <c r="D14" s="4">
        <v>0.26126664805954608</v>
      </c>
      <c r="E14">
        <v>0.57699999999999996</v>
      </c>
      <c r="F14" s="4">
        <f>D14*E14</f>
        <v>0.15075085593035809</v>
      </c>
      <c r="G14" s="4">
        <v>0.5</v>
      </c>
      <c r="H14" s="4">
        <f t="shared" si="2"/>
        <v>7.5375427965179043E-2</v>
      </c>
      <c r="I14" s="7">
        <f t="shared" si="3"/>
        <v>150.75085593035809</v>
      </c>
    </row>
    <row r="15" spans="1:10" x14ac:dyDescent="0.25">
      <c r="A15" s="1"/>
      <c r="B15" s="2" t="s">
        <v>7</v>
      </c>
      <c r="C15" s="4">
        <v>0.11623343183033784</v>
      </c>
      <c r="D15" s="4">
        <v>0.219134097592738</v>
      </c>
      <c r="F15" s="4"/>
      <c r="H15" s="4"/>
    </row>
    <row r="16" spans="1:10" x14ac:dyDescent="0.25">
      <c r="A16" s="1"/>
      <c r="B16" s="1"/>
      <c r="C16" s="4"/>
      <c r="D16" s="4"/>
      <c r="F16" s="4"/>
      <c r="H16" s="4"/>
    </row>
    <row r="17" spans="1:9" x14ac:dyDescent="0.25">
      <c r="A17" s="1"/>
      <c r="B17" s="2" t="s">
        <v>8</v>
      </c>
      <c r="C17" s="4">
        <v>0.10932831784208279</v>
      </c>
      <c r="D17" s="4">
        <v>0.19574680317831342</v>
      </c>
      <c r="F17" s="4"/>
      <c r="H17" s="4"/>
    </row>
    <row r="18" spans="1:9" x14ac:dyDescent="0.25">
      <c r="A18" s="1"/>
      <c r="B18" s="1"/>
      <c r="C18" s="4"/>
      <c r="D18" s="4"/>
      <c r="F18" s="4"/>
      <c r="H18" s="4"/>
    </row>
    <row r="19" spans="1:9" x14ac:dyDescent="0.25">
      <c r="A19" s="2" t="s">
        <v>9</v>
      </c>
      <c r="B19" s="2" t="s">
        <v>60</v>
      </c>
      <c r="C19" s="4">
        <v>0.1910089545024776</v>
      </c>
      <c r="D19" s="4">
        <v>0.31183938181347648</v>
      </c>
      <c r="E19" s="1">
        <v>0.51200000000000001</v>
      </c>
      <c r="F19" s="4">
        <f t="shared" ref="F19:F22" si="4">D19*E19</f>
        <v>0.15966176348849995</v>
      </c>
      <c r="G19" s="4">
        <v>0.5</v>
      </c>
      <c r="H19" s="4">
        <f t="shared" ref="H19:H22" si="5">F19*G19</f>
        <v>7.9830881744249974E-2</v>
      </c>
      <c r="I19" s="7">
        <f t="shared" ref="I19:I22" si="6">H19*2000</f>
        <v>159.66176348849996</v>
      </c>
    </row>
    <row r="20" spans="1:9" x14ac:dyDescent="0.25">
      <c r="A20" s="1"/>
      <c r="B20" s="2" t="s">
        <v>3</v>
      </c>
      <c r="C20" s="4">
        <v>0.22482132385209949</v>
      </c>
      <c r="D20" s="4">
        <v>0.36704113077388067</v>
      </c>
      <c r="E20" s="1">
        <v>0.48299999999999998</v>
      </c>
      <c r="F20" s="4">
        <f t="shared" si="4"/>
        <v>0.17728086616378436</v>
      </c>
      <c r="G20" s="4">
        <v>0.5</v>
      </c>
      <c r="H20" s="4">
        <f t="shared" si="5"/>
        <v>8.8640433081892178E-2</v>
      </c>
      <c r="I20" s="7">
        <f t="shared" si="6"/>
        <v>177.28086616378437</v>
      </c>
    </row>
    <row r="21" spans="1:9" x14ac:dyDescent="0.25">
      <c r="A21" s="1"/>
      <c r="B21" s="2" t="s">
        <v>4</v>
      </c>
      <c r="C21" s="4">
        <v>0.19604767041540422</v>
      </c>
      <c r="D21" s="4">
        <v>0.32006554094571965</v>
      </c>
      <c r="E21" s="1">
        <v>0.60499999999999998</v>
      </c>
      <c r="F21" s="4">
        <f t="shared" si="4"/>
        <v>0.19363965227216037</v>
      </c>
      <c r="G21" s="4">
        <v>0.5</v>
      </c>
      <c r="H21" s="4">
        <f t="shared" si="5"/>
        <v>9.6819826136080187E-2</v>
      </c>
      <c r="I21" s="7">
        <f t="shared" si="6"/>
        <v>193.63965227216036</v>
      </c>
    </row>
    <row r="22" spans="1:9" x14ac:dyDescent="0.25">
      <c r="A22" s="1"/>
      <c r="B22" s="2" t="s">
        <v>62</v>
      </c>
      <c r="C22" s="4">
        <v>0.22776408343146043</v>
      </c>
      <c r="D22" s="4">
        <v>0.37184545175686218</v>
      </c>
      <c r="E22" s="1">
        <v>0.66700000000000004</v>
      </c>
      <c r="F22" s="4">
        <f t="shared" si="4"/>
        <v>0.24802091632182707</v>
      </c>
      <c r="G22" s="4">
        <v>0.5</v>
      </c>
      <c r="H22" s="4">
        <f t="shared" si="5"/>
        <v>0.12401045816091354</v>
      </c>
      <c r="I22" s="7">
        <f t="shared" si="6"/>
        <v>248.02091632182706</v>
      </c>
    </row>
    <row r="23" spans="1:9" x14ac:dyDescent="0.25">
      <c r="A23" s="1"/>
      <c r="B23" s="2" t="s">
        <v>10</v>
      </c>
      <c r="C23" s="4">
        <v>0.20991050805036043</v>
      </c>
      <c r="D23" s="4">
        <v>0.34269787632248472</v>
      </c>
      <c r="F23" s="4"/>
      <c r="H23" s="4"/>
    </row>
    <row r="24" spans="1:9" x14ac:dyDescent="0.25">
      <c r="A24" s="1"/>
      <c r="B24" s="1"/>
      <c r="C24" s="4"/>
      <c r="D24" s="4"/>
      <c r="F24" s="4"/>
      <c r="H24" s="4"/>
    </row>
    <row r="25" spans="1:9" ht="30" x14ac:dyDescent="0.25">
      <c r="A25" s="1"/>
      <c r="B25" s="3" t="s">
        <v>64</v>
      </c>
      <c r="C25" s="4">
        <v>0.21620218011712256</v>
      </c>
      <c r="D25" s="4">
        <v>0.37588101993822043</v>
      </c>
      <c r="E25" s="1">
        <v>0.441</v>
      </c>
      <c r="F25" s="4">
        <f t="shared" ref="F25:F28" si="7">D25*E25</f>
        <v>0.16576352979275522</v>
      </c>
      <c r="G25" s="4">
        <v>0.5</v>
      </c>
      <c r="H25" s="4">
        <f t="shared" ref="H25:H28" si="8">F25*G25</f>
        <v>8.2881764896377608E-2</v>
      </c>
      <c r="I25" s="7">
        <f t="shared" ref="I25:I28" si="9">H25*2000</f>
        <v>165.76352979275521</v>
      </c>
    </row>
    <row r="26" spans="1:9" x14ac:dyDescent="0.25">
      <c r="A26" s="1"/>
      <c r="B26" s="2" t="s">
        <v>73</v>
      </c>
      <c r="C26" s="4">
        <v>0.27270721063545367</v>
      </c>
      <c r="D26" s="4">
        <v>0.47411855154574045</v>
      </c>
      <c r="E26" s="1">
        <v>0.59599999999999997</v>
      </c>
      <c r="F26" s="4">
        <f t="shared" si="7"/>
        <v>0.28257465672126131</v>
      </c>
      <c r="G26" s="4">
        <v>0.5</v>
      </c>
      <c r="H26" s="4">
        <f t="shared" si="8"/>
        <v>0.14128732836063065</v>
      </c>
      <c r="I26" s="7">
        <f t="shared" si="9"/>
        <v>282.57465672126131</v>
      </c>
    </row>
    <row r="27" spans="1:9" x14ac:dyDescent="0.25">
      <c r="A27" s="1"/>
      <c r="B27" s="2" t="s">
        <v>72</v>
      </c>
      <c r="C27" s="4">
        <v>0.22063958092690747</v>
      </c>
      <c r="D27" s="4">
        <v>0.38359571893595051</v>
      </c>
      <c r="E27" s="1">
        <v>0.66100000000000003</v>
      </c>
      <c r="F27" s="4">
        <f t="shared" si="7"/>
        <v>0.25355677021666329</v>
      </c>
      <c r="G27" s="4">
        <v>0.5</v>
      </c>
      <c r="H27" s="4">
        <f t="shared" si="8"/>
        <v>0.12677838510833164</v>
      </c>
      <c r="I27" s="7">
        <f t="shared" si="9"/>
        <v>253.5567702166633</v>
      </c>
    </row>
    <row r="28" spans="1:9" ht="30" x14ac:dyDescent="0.25">
      <c r="A28" s="1"/>
      <c r="B28" s="3" t="s">
        <v>71</v>
      </c>
      <c r="C28" s="4">
        <v>0.303586764509928</v>
      </c>
      <c r="D28" s="4">
        <v>0.52780458838073807</v>
      </c>
      <c r="E28" s="1">
        <v>0.57699999999999996</v>
      </c>
      <c r="F28" s="4">
        <f t="shared" si="7"/>
        <v>0.30454324749568584</v>
      </c>
      <c r="G28" s="4">
        <v>0.5</v>
      </c>
      <c r="H28" s="4">
        <f t="shared" si="8"/>
        <v>0.15227162374784292</v>
      </c>
      <c r="I28" s="7">
        <f t="shared" si="9"/>
        <v>304.54324749568582</v>
      </c>
    </row>
    <row r="29" spans="1:9" x14ac:dyDescent="0.25">
      <c r="A29" s="1"/>
      <c r="B29" s="2" t="s">
        <v>11</v>
      </c>
      <c r="C29" s="4">
        <v>0.25328393404735294</v>
      </c>
      <c r="D29" s="4">
        <v>0.44034996970016238</v>
      </c>
      <c r="F29" s="4"/>
      <c r="H29" s="4"/>
    </row>
    <row r="30" spans="1:9" x14ac:dyDescent="0.25">
      <c r="A30" s="1"/>
      <c r="B30" s="1"/>
      <c r="C30" s="4"/>
      <c r="D30" s="4"/>
      <c r="F30" s="4"/>
      <c r="H30" s="4"/>
    </row>
    <row r="31" spans="1:9" x14ac:dyDescent="0.25">
      <c r="A31" s="1"/>
      <c r="B31" s="2" t="s">
        <v>12</v>
      </c>
      <c r="C31" s="4">
        <v>0.23159722104885669</v>
      </c>
      <c r="D31" s="4">
        <v>0.39152392301132355</v>
      </c>
      <c r="F31" s="4"/>
      <c r="H31" s="4"/>
    </row>
    <row r="32" spans="1:9" x14ac:dyDescent="0.25">
      <c r="A32" s="1"/>
      <c r="B32" s="1"/>
      <c r="C32" s="4"/>
      <c r="D32" s="4"/>
      <c r="F32" s="4"/>
      <c r="H32" s="4"/>
    </row>
    <row r="33" spans="1:9" x14ac:dyDescent="0.25">
      <c r="A33" s="2" t="s">
        <v>13</v>
      </c>
      <c r="B33" s="2" t="s">
        <v>60</v>
      </c>
      <c r="C33" s="4">
        <v>0.32254274361271623</v>
      </c>
      <c r="D33" s="4">
        <v>0.51712500141761686</v>
      </c>
      <c r="E33" s="1">
        <v>0.51200000000000001</v>
      </c>
      <c r="F33" s="4">
        <f t="shared" ref="F33:F36" si="10">D33*E33</f>
        <v>0.26476800072581985</v>
      </c>
      <c r="G33" s="4">
        <v>0.5</v>
      </c>
      <c r="H33" s="4">
        <f t="shared" ref="H33:H36" si="11">F33*G33</f>
        <v>0.13238400036290993</v>
      </c>
      <c r="I33" s="7">
        <f t="shared" ref="I33:I36" si="12">H33*2000</f>
        <v>264.76800072581983</v>
      </c>
    </row>
    <row r="34" spans="1:9" x14ac:dyDescent="0.25">
      <c r="A34" s="1"/>
      <c r="B34" s="2" t="s">
        <v>3</v>
      </c>
      <c r="C34" s="4">
        <v>0.39904857265674287</v>
      </c>
      <c r="D34" s="4">
        <v>0.63978495187786499</v>
      </c>
      <c r="E34" s="1">
        <v>0.48299999999999998</v>
      </c>
      <c r="F34" s="4">
        <f t="shared" si="10"/>
        <v>0.30901613175700876</v>
      </c>
      <c r="G34" s="4">
        <v>0.5</v>
      </c>
      <c r="H34" s="4">
        <f t="shared" si="11"/>
        <v>0.15450806587850438</v>
      </c>
      <c r="I34" s="7">
        <f t="shared" si="12"/>
        <v>309.01613175700874</v>
      </c>
    </row>
    <row r="35" spans="1:9" x14ac:dyDescent="0.25">
      <c r="A35" s="1"/>
      <c r="B35" s="2" t="s">
        <v>4</v>
      </c>
      <c r="C35" s="4">
        <v>0.34436439760010018</v>
      </c>
      <c r="D35" s="4">
        <v>0.55211113293856107</v>
      </c>
      <c r="E35" s="1">
        <v>0.60499999999999998</v>
      </c>
      <c r="F35" s="4">
        <f t="shared" si="10"/>
        <v>0.33402723542782942</v>
      </c>
      <c r="G35" s="4">
        <v>0.5</v>
      </c>
      <c r="H35" s="4">
        <f t="shared" si="11"/>
        <v>0.16701361771391471</v>
      </c>
      <c r="I35" s="7">
        <f t="shared" si="12"/>
        <v>334.0272354278294</v>
      </c>
    </row>
    <row r="36" spans="1:9" x14ac:dyDescent="0.25">
      <c r="A36" s="1"/>
      <c r="B36" s="2" t="s">
        <v>62</v>
      </c>
      <c r="C36" s="4">
        <v>0.39096944595768668</v>
      </c>
      <c r="D36" s="4">
        <v>0.6268318829019307</v>
      </c>
      <c r="E36" s="1">
        <v>0.66700000000000004</v>
      </c>
      <c r="F36" s="4">
        <f t="shared" si="10"/>
        <v>0.41809686589558781</v>
      </c>
      <c r="G36" s="4">
        <v>0.5</v>
      </c>
      <c r="H36" s="4">
        <f t="shared" si="11"/>
        <v>0.20904843294779391</v>
      </c>
      <c r="I36" s="7">
        <f t="shared" si="12"/>
        <v>418.09686589558783</v>
      </c>
    </row>
    <row r="37" spans="1:9" x14ac:dyDescent="0.25">
      <c r="A37" s="1"/>
      <c r="B37" s="2" t="s">
        <v>14</v>
      </c>
      <c r="C37" s="4">
        <v>0.36423128995681148</v>
      </c>
      <c r="D37" s="4">
        <v>0.58396324228399343</v>
      </c>
      <c r="F37" s="4"/>
      <c r="H37" s="4"/>
    </row>
    <row r="38" spans="1:9" x14ac:dyDescent="0.25">
      <c r="A38" s="1"/>
      <c r="B38" s="1"/>
      <c r="C38" s="4"/>
      <c r="D38" s="4"/>
      <c r="F38" s="4"/>
      <c r="H38" s="4"/>
    </row>
    <row r="39" spans="1:9" ht="30" x14ac:dyDescent="0.25">
      <c r="A39" s="1"/>
      <c r="B39" s="3" t="s">
        <v>65</v>
      </c>
      <c r="C39" s="4">
        <v>0.38730095443771834</v>
      </c>
      <c r="D39" s="4">
        <v>0.64133131863991599</v>
      </c>
      <c r="E39" s="1">
        <v>0.441</v>
      </c>
      <c r="F39" s="4">
        <f t="shared" ref="F39:F42" si="13">D39*E39</f>
        <v>0.28282711152020296</v>
      </c>
      <c r="G39" s="4">
        <v>0.5</v>
      </c>
      <c r="H39" s="4">
        <f t="shared" ref="H39:H42" si="14">F39*G39</f>
        <v>0.14141355576010148</v>
      </c>
      <c r="I39" s="7">
        <f t="shared" ref="I39:I42" si="15">H39*2000</f>
        <v>282.82711152020295</v>
      </c>
    </row>
    <row r="40" spans="1:9" x14ac:dyDescent="0.25">
      <c r="A40" s="1"/>
      <c r="B40" s="2" t="s">
        <v>73</v>
      </c>
      <c r="C40" s="4">
        <v>0.48616094887441352</v>
      </c>
      <c r="D40" s="4">
        <v>0.8050334987310217</v>
      </c>
      <c r="E40" s="1">
        <v>0.59599999999999997</v>
      </c>
      <c r="F40" s="4">
        <f t="shared" si="13"/>
        <v>0.4797999652436889</v>
      </c>
      <c r="G40" s="4">
        <v>0.5</v>
      </c>
      <c r="H40" s="4">
        <f t="shared" si="14"/>
        <v>0.23989998262184445</v>
      </c>
      <c r="I40" s="7">
        <f t="shared" si="15"/>
        <v>479.79996524368892</v>
      </c>
    </row>
    <row r="41" spans="1:9" x14ac:dyDescent="0.25">
      <c r="A41" s="1"/>
      <c r="B41" s="2" t="s">
        <v>72</v>
      </c>
      <c r="C41" s="4">
        <v>0.40392958040977739</v>
      </c>
      <c r="D41" s="4">
        <v>0.66886664614075619</v>
      </c>
      <c r="E41" s="1">
        <v>0.66100000000000003</v>
      </c>
      <c r="F41" s="4">
        <f t="shared" si="13"/>
        <v>0.44212085309903987</v>
      </c>
      <c r="G41" s="4">
        <v>0.5</v>
      </c>
      <c r="H41" s="4">
        <f t="shared" si="14"/>
        <v>0.22106042654951993</v>
      </c>
      <c r="I41" s="7">
        <f t="shared" si="15"/>
        <v>442.12085309903989</v>
      </c>
    </row>
    <row r="42" spans="1:9" ht="30" x14ac:dyDescent="0.25">
      <c r="A42" s="1"/>
      <c r="B42" s="3" t="s">
        <v>71</v>
      </c>
      <c r="C42" s="4">
        <v>0.54966804467872643</v>
      </c>
      <c r="D42" s="4">
        <v>0.91019484426475983</v>
      </c>
      <c r="E42" s="1">
        <v>0.57699999999999996</v>
      </c>
      <c r="F42" s="4">
        <f t="shared" si="13"/>
        <v>0.52518242514076641</v>
      </c>
      <c r="G42" s="4">
        <v>0.5</v>
      </c>
      <c r="H42" s="4">
        <f t="shared" si="14"/>
        <v>0.2625912125703832</v>
      </c>
      <c r="I42" s="7">
        <f t="shared" si="15"/>
        <v>525.18242514076644</v>
      </c>
    </row>
    <row r="43" spans="1:9" x14ac:dyDescent="0.25">
      <c r="A43" s="1"/>
      <c r="B43" s="2" t="s">
        <v>15</v>
      </c>
      <c r="C43" s="4">
        <v>0.45676488210015886</v>
      </c>
      <c r="D43" s="4">
        <v>0.7563565769441134</v>
      </c>
      <c r="F43" s="4"/>
      <c r="H43" s="4"/>
    </row>
    <row r="44" spans="1:9" x14ac:dyDescent="0.25">
      <c r="A44" s="1"/>
      <c r="B44" s="1"/>
      <c r="C44" s="4"/>
      <c r="D44" s="4"/>
      <c r="F44" s="4"/>
      <c r="H44" s="4"/>
    </row>
    <row r="45" spans="1:9" x14ac:dyDescent="0.25">
      <c r="A45" s="1"/>
      <c r="B45" s="2" t="s">
        <v>16</v>
      </c>
      <c r="C45" s="4">
        <v>0.4104980860284852</v>
      </c>
      <c r="D45" s="4">
        <v>0.67015990961405347</v>
      </c>
      <c r="F45" s="4"/>
      <c r="H45" s="4"/>
    </row>
    <row r="46" spans="1:9" x14ac:dyDescent="0.25">
      <c r="A46" s="1"/>
      <c r="B46" s="1"/>
      <c r="C46" s="4"/>
      <c r="D46" s="4"/>
      <c r="F46" s="4"/>
      <c r="H46" s="4"/>
    </row>
    <row r="47" spans="1:9" x14ac:dyDescent="0.25">
      <c r="A47" s="2" t="s">
        <v>17</v>
      </c>
      <c r="B47" s="2" t="s">
        <v>60</v>
      </c>
      <c r="C47" s="4">
        <v>0.49339349493968615</v>
      </c>
      <c r="D47" s="4">
        <v>0.78156809674605865</v>
      </c>
      <c r="E47" s="1">
        <v>0.51200000000000001</v>
      </c>
      <c r="F47" s="4">
        <f t="shared" ref="F47:F50" si="16">D47*E47</f>
        <v>0.40016286553398206</v>
      </c>
      <c r="G47" s="4">
        <v>0.5</v>
      </c>
      <c r="H47" s="4">
        <f t="shared" ref="H47:H50" si="17">F47*G47</f>
        <v>0.20008143276699103</v>
      </c>
      <c r="I47" s="7">
        <f t="shared" ref="I47:I50" si="18">H47*2000</f>
        <v>400.16286553398209</v>
      </c>
    </row>
    <row r="48" spans="1:9" x14ac:dyDescent="0.25">
      <c r="A48" s="1"/>
      <c r="B48" s="2" t="s">
        <v>3</v>
      </c>
      <c r="C48" s="4">
        <v>0.63577985832805795</v>
      </c>
      <c r="D48" s="4">
        <v>1.0071175621877264</v>
      </c>
      <c r="E48" s="1">
        <v>0.48299999999999998</v>
      </c>
      <c r="F48" s="4">
        <f t="shared" si="16"/>
        <v>0.48643778253667186</v>
      </c>
      <c r="G48" s="4">
        <v>0.5</v>
      </c>
      <c r="H48" s="4">
        <f t="shared" si="17"/>
        <v>0.24321889126833593</v>
      </c>
      <c r="I48" s="7">
        <f t="shared" si="18"/>
        <v>486.43778253667188</v>
      </c>
    </row>
    <row r="49" spans="1:9" x14ac:dyDescent="0.25">
      <c r="A49" s="1"/>
      <c r="B49" s="2" t="s">
        <v>4</v>
      </c>
      <c r="C49" s="4">
        <v>0.54400189728433979</v>
      </c>
      <c r="D49" s="4">
        <v>0.86173517050268555</v>
      </c>
      <c r="E49" s="1">
        <v>0.60499999999999998</v>
      </c>
      <c r="F49" s="4">
        <f t="shared" si="16"/>
        <v>0.52134977815412475</v>
      </c>
      <c r="G49" s="4">
        <v>0.5</v>
      </c>
      <c r="H49" s="4">
        <f t="shared" si="17"/>
        <v>0.26067488907706238</v>
      </c>
      <c r="I49" s="7">
        <f t="shared" si="18"/>
        <v>521.34977815412481</v>
      </c>
    </row>
    <row r="50" spans="1:9" x14ac:dyDescent="0.25">
      <c r="A50" s="1"/>
      <c r="B50" s="2" t="s">
        <v>62</v>
      </c>
      <c r="C50" s="4">
        <v>0.60612708216667643</v>
      </c>
      <c r="D50" s="4">
        <v>0.96014559343381956</v>
      </c>
      <c r="E50" s="1">
        <v>0.66700000000000004</v>
      </c>
      <c r="F50" s="4">
        <f t="shared" si="16"/>
        <v>0.64041711082035768</v>
      </c>
      <c r="G50" s="4">
        <v>0.5</v>
      </c>
      <c r="H50" s="4">
        <f t="shared" si="17"/>
        <v>0.32020855541017884</v>
      </c>
      <c r="I50" s="7">
        <f t="shared" si="18"/>
        <v>640.41711082035772</v>
      </c>
    </row>
    <row r="51" spans="1:9" x14ac:dyDescent="0.25">
      <c r="A51" s="1"/>
      <c r="B51" s="2" t="s">
        <v>18</v>
      </c>
      <c r="C51" s="4">
        <v>0.56982558317969012</v>
      </c>
      <c r="D51" s="4">
        <v>0.90264160571757257</v>
      </c>
      <c r="F51" s="4"/>
      <c r="H51" s="4"/>
    </row>
    <row r="52" spans="1:9" x14ac:dyDescent="0.25">
      <c r="A52" s="1"/>
      <c r="B52" s="1"/>
      <c r="C52" s="4"/>
      <c r="D52" s="4"/>
      <c r="F52" s="4"/>
      <c r="H52" s="4"/>
    </row>
    <row r="53" spans="1:9" ht="30" x14ac:dyDescent="0.25">
      <c r="A53" s="1"/>
      <c r="B53" s="3" t="s">
        <v>65</v>
      </c>
      <c r="C53" s="4">
        <v>0.61893425425750781</v>
      </c>
      <c r="D53" s="4">
        <v>0.99210497025118216</v>
      </c>
      <c r="E53" s="1">
        <v>0.441</v>
      </c>
      <c r="F53" s="4">
        <f t="shared" ref="F53:F56" si="19">D53*E53</f>
        <v>0.43751829188077135</v>
      </c>
      <c r="G53" s="4">
        <v>0.5</v>
      </c>
      <c r="H53" s="4">
        <f t="shared" ref="H53:H56" si="20">F53*G53</f>
        <v>0.21875914594038567</v>
      </c>
      <c r="I53" s="7">
        <f t="shared" ref="I53:I56" si="21">H53*2000</f>
        <v>437.51829188077136</v>
      </c>
    </row>
    <row r="54" spans="1:9" x14ac:dyDescent="0.25">
      <c r="A54" s="1"/>
      <c r="B54" s="2" t="s">
        <v>73</v>
      </c>
      <c r="C54" s="4">
        <v>0.77385190219564615</v>
      </c>
      <c r="D54" s="4">
        <v>1.2404262861935782</v>
      </c>
      <c r="E54" s="1">
        <v>0.59599999999999997</v>
      </c>
      <c r="F54" s="4">
        <f t="shared" si="19"/>
        <v>0.73929406657137253</v>
      </c>
      <c r="G54" s="4">
        <v>0.5</v>
      </c>
      <c r="H54" s="4">
        <f t="shared" si="20"/>
        <v>0.36964703328568627</v>
      </c>
      <c r="I54" s="7">
        <f t="shared" si="21"/>
        <v>739.29406657137258</v>
      </c>
    </row>
    <row r="55" spans="1:9" x14ac:dyDescent="0.25">
      <c r="A55" s="1"/>
      <c r="B55" s="2" t="s">
        <v>72</v>
      </c>
      <c r="C55" s="4">
        <v>0.65705473466251818</v>
      </c>
      <c r="D55" s="4">
        <v>1.0532092278003835</v>
      </c>
      <c r="E55" s="1">
        <v>0.66100000000000003</v>
      </c>
      <c r="F55" s="4">
        <f t="shared" si="19"/>
        <v>0.6961712995760535</v>
      </c>
      <c r="G55" s="4">
        <v>0.5</v>
      </c>
      <c r="H55" s="4">
        <f t="shared" si="20"/>
        <v>0.34808564978802675</v>
      </c>
      <c r="I55" s="7">
        <f t="shared" si="21"/>
        <v>696.17129957605346</v>
      </c>
    </row>
    <row r="56" spans="1:9" ht="30" x14ac:dyDescent="0.25">
      <c r="A56" s="1"/>
      <c r="B56" s="3" t="s">
        <v>71</v>
      </c>
      <c r="C56" s="4">
        <v>0.88608384896419645</v>
      </c>
      <c r="D56" s="4">
        <v>1.4203256397099202</v>
      </c>
      <c r="E56" s="1">
        <v>0.57699999999999996</v>
      </c>
      <c r="F56" s="4">
        <f t="shared" si="19"/>
        <v>0.81952789411262394</v>
      </c>
      <c r="G56" s="4">
        <v>0.5</v>
      </c>
      <c r="H56" s="4">
        <f t="shared" si="20"/>
        <v>0.40976394705631197</v>
      </c>
      <c r="I56" s="7">
        <f t="shared" si="21"/>
        <v>819.52789411262393</v>
      </c>
    </row>
    <row r="57" spans="1:9" x14ac:dyDescent="0.25">
      <c r="A57" s="1"/>
      <c r="B57" s="2" t="s">
        <v>19</v>
      </c>
      <c r="C57" s="4">
        <v>0.73398118501996723</v>
      </c>
      <c r="D57" s="4">
        <v>1.1765165309887662</v>
      </c>
      <c r="F57" s="4"/>
      <c r="H57" s="4"/>
    </row>
    <row r="58" spans="1:9" x14ac:dyDescent="0.25">
      <c r="A58" s="1"/>
      <c r="B58" s="1"/>
      <c r="C58" s="4"/>
      <c r="D58" s="4"/>
      <c r="F58" s="4"/>
      <c r="H58" s="4"/>
    </row>
    <row r="59" spans="1:9" x14ac:dyDescent="0.25">
      <c r="A59" s="1"/>
      <c r="B59" s="2" t="s">
        <v>20</v>
      </c>
      <c r="C59" s="4">
        <v>0.65190338409982873</v>
      </c>
      <c r="D59" s="4">
        <v>1.0395790683531694</v>
      </c>
      <c r="F59" s="4"/>
      <c r="H59" s="4"/>
    </row>
    <row r="60" spans="1:9" x14ac:dyDescent="0.25">
      <c r="F60" s="4"/>
      <c r="H60" s="4"/>
    </row>
    <row r="61" spans="1:9" x14ac:dyDescent="0.25">
      <c r="A61" s="2" t="s">
        <v>21</v>
      </c>
      <c r="B61" s="2" t="s">
        <v>60</v>
      </c>
      <c r="C61" s="4">
        <v>0.70553807892604958</v>
      </c>
      <c r="D61" s="4">
        <v>1.1080519319134621</v>
      </c>
      <c r="E61" s="1">
        <v>0.51200000000000001</v>
      </c>
      <c r="F61" s="4">
        <f t="shared" ref="F61:F63" si="22">D61*E61</f>
        <v>0.56732258913969258</v>
      </c>
      <c r="G61" s="4">
        <v>0.5</v>
      </c>
      <c r="H61" s="4">
        <f t="shared" ref="H61:H64" si="23">F61*G61</f>
        <v>0.28366129456984629</v>
      </c>
      <c r="I61" s="7">
        <f t="shared" ref="I61:I64" si="24">H61*2000</f>
        <v>567.32258913969258</v>
      </c>
    </row>
    <row r="62" spans="1:9" x14ac:dyDescent="0.25">
      <c r="A62" s="1"/>
      <c r="B62" s="2" t="s">
        <v>3</v>
      </c>
      <c r="C62" s="4">
        <v>0.94095107884568918</v>
      </c>
      <c r="D62" s="4">
        <v>1.4777695093907242</v>
      </c>
      <c r="E62" s="1">
        <v>0.48299999999999998</v>
      </c>
      <c r="F62" s="4">
        <f t="shared" si="22"/>
        <v>0.71376267303571972</v>
      </c>
      <c r="G62" s="4">
        <v>0.5</v>
      </c>
      <c r="H62" s="4">
        <f t="shared" si="23"/>
        <v>0.35688133651785986</v>
      </c>
      <c r="I62" s="7">
        <f t="shared" si="24"/>
        <v>713.76267303571967</v>
      </c>
    </row>
    <row r="63" spans="1:9" x14ac:dyDescent="0.25">
      <c r="A63" s="1"/>
      <c r="B63" s="2" t="s">
        <v>4</v>
      </c>
      <c r="C63" s="4">
        <v>0.7993474624245992</v>
      </c>
      <c r="D63" s="4">
        <v>1.2553801509309275</v>
      </c>
      <c r="E63" s="1">
        <v>0.60499999999999998</v>
      </c>
      <c r="F63" s="4">
        <f t="shared" si="22"/>
        <v>0.75950499131321114</v>
      </c>
      <c r="G63" s="4">
        <v>0.5</v>
      </c>
      <c r="H63" s="4">
        <f t="shared" si="23"/>
        <v>0.37975249565660557</v>
      </c>
      <c r="I63" s="7">
        <f t="shared" si="24"/>
        <v>759.50499131321112</v>
      </c>
    </row>
    <row r="64" spans="1:9" x14ac:dyDescent="0.25">
      <c r="A64" s="1"/>
      <c r="B64" s="2" t="s">
        <v>62</v>
      </c>
      <c r="C64" s="4">
        <v>0.87660412231816665</v>
      </c>
      <c r="D64" s="4">
        <v>1.3767122147913973</v>
      </c>
      <c r="E64">
        <v>0.66700000000000004</v>
      </c>
      <c r="F64" s="4">
        <f>D64*E64</f>
        <v>0.91826704726586206</v>
      </c>
      <c r="G64" s="4">
        <v>0.5</v>
      </c>
      <c r="H64" s="4">
        <f t="shared" si="23"/>
        <v>0.45913352363293103</v>
      </c>
      <c r="I64" s="7">
        <f t="shared" si="24"/>
        <v>918.26704726586206</v>
      </c>
    </row>
    <row r="65" spans="1:9" x14ac:dyDescent="0.25">
      <c r="A65" s="1"/>
      <c r="B65" s="2" t="s">
        <v>22</v>
      </c>
      <c r="C65" s="4">
        <v>0.8306101856286261</v>
      </c>
      <c r="D65" s="4">
        <v>1.3044784517566277</v>
      </c>
      <c r="F65" s="4"/>
      <c r="H65" s="4"/>
    </row>
    <row r="66" spans="1:9" x14ac:dyDescent="0.25">
      <c r="A66" s="1"/>
      <c r="B66" s="1"/>
      <c r="C66" s="4"/>
      <c r="D66" s="4"/>
      <c r="F66" s="4"/>
      <c r="H66" s="4"/>
    </row>
    <row r="67" spans="1:9" ht="30" x14ac:dyDescent="0.25">
      <c r="A67" s="1"/>
      <c r="B67" s="3" t="s">
        <v>64</v>
      </c>
      <c r="C67" s="4">
        <v>0.91595388285432833</v>
      </c>
      <c r="D67" s="4">
        <v>1.4344745896098037</v>
      </c>
      <c r="E67" s="1">
        <v>0.441</v>
      </c>
      <c r="F67" s="4">
        <f t="shared" ref="F67:F70" si="25">D67*E67</f>
        <v>0.63260329401792348</v>
      </c>
      <c r="G67" s="4">
        <v>0.5</v>
      </c>
      <c r="H67" s="4">
        <f t="shared" ref="H67:H70" si="26">F67*G67</f>
        <v>0.31630164700896174</v>
      </c>
      <c r="I67" s="7">
        <f t="shared" ref="I67:I70" si="27">H67*2000</f>
        <v>632.60329401792353</v>
      </c>
    </row>
    <row r="68" spans="1:9" x14ac:dyDescent="0.25">
      <c r="A68" s="1"/>
      <c r="B68" s="2" t="s">
        <v>73</v>
      </c>
      <c r="C68" s="4">
        <v>1.1413932173035888</v>
      </c>
      <c r="D68" s="4">
        <v>1.787534937755564</v>
      </c>
      <c r="E68" s="1">
        <v>0.59599999999999997</v>
      </c>
      <c r="F68" s="4">
        <f t="shared" si="25"/>
        <v>1.0653708229023162</v>
      </c>
      <c r="G68" s="4">
        <v>0.5</v>
      </c>
      <c r="H68" s="4">
        <f t="shared" si="26"/>
        <v>0.53268541145115811</v>
      </c>
      <c r="I68" s="7">
        <f t="shared" si="27"/>
        <v>1065.3708229023161</v>
      </c>
    </row>
    <row r="69" spans="1:9" x14ac:dyDescent="0.25">
      <c r="A69" s="1"/>
      <c r="B69" s="2" t="s">
        <v>72</v>
      </c>
      <c r="C69" s="4">
        <v>0.9870433077350198</v>
      </c>
      <c r="D69" s="4">
        <v>1.545807676886584</v>
      </c>
      <c r="E69" s="1">
        <v>0.66100000000000003</v>
      </c>
      <c r="F69" s="4">
        <f t="shared" si="25"/>
        <v>1.0217788744220322</v>
      </c>
      <c r="G69" s="4">
        <v>0.5</v>
      </c>
      <c r="H69" s="4">
        <f t="shared" si="26"/>
        <v>0.5108894372110161</v>
      </c>
      <c r="I69" s="7">
        <f t="shared" si="27"/>
        <v>1021.7788744220322</v>
      </c>
    </row>
    <row r="70" spans="1:9" ht="30" x14ac:dyDescent="0.25">
      <c r="A70" s="1"/>
      <c r="B70" s="3" t="s">
        <v>71</v>
      </c>
      <c r="C70" s="4">
        <v>1.3209798986903118</v>
      </c>
      <c r="D70" s="4">
        <v>2.0687854853036836</v>
      </c>
      <c r="E70" s="1">
        <v>0.57699999999999996</v>
      </c>
      <c r="F70" s="4">
        <f t="shared" si="25"/>
        <v>1.1936892250202253</v>
      </c>
      <c r="G70" s="4">
        <v>0.5</v>
      </c>
      <c r="H70" s="4">
        <f t="shared" si="26"/>
        <v>0.59684461251011267</v>
      </c>
      <c r="I70" s="7">
        <f t="shared" si="27"/>
        <v>1193.6892250202254</v>
      </c>
    </row>
    <row r="71" spans="1:9" x14ac:dyDescent="0.25">
      <c r="A71" s="1"/>
      <c r="B71" s="2" t="s">
        <v>23</v>
      </c>
      <c r="C71" s="4">
        <v>1.0913425766458122</v>
      </c>
      <c r="D71" s="4">
        <v>1.7091506723889087</v>
      </c>
      <c r="F71" s="4"/>
      <c r="H71" s="4"/>
    </row>
    <row r="72" spans="1:9" x14ac:dyDescent="0.25">
      <c r="A72" s="1"/>
      <c r="B72" s="1"/>
      <c r="C72" s="4"/>
      <c r="D72" s="4"/>
      <c r="F72" s="4"/>
      <c r="H72" s="4"/>
    </row>
    <row r="73" spans="1:9" x14ac:dyDescent="0.25">
      <c r="A73" s="1"/>
      <c r="B73" s="2" t="s">
        <v>24</v>
      </c>
      <c r="C73" s="4">
        <v>0.96097638113721906</v>
      </c>
      <c r="D73" s="4">
        <v>1.5068145620727682</v>
      </c>
      <c r="F73" s="4"/>
      <c r="H73" s="4"/>
    </row>
    <row r="74" spans="1:9" x14ac:dyDescent="0.25">
      <c r="A74" s="1"/>
      <c r="B74" s="1"/>
      <c r="C74" s="1"/>
      <c r="D74" s="1"/>
      <c r="F74" s="4"/>
      <c r="H74" s="4"/>
    </row>
    <row r="75" spans="1:9" x14ac:dyDescent="0.25">
      <c r="A75" s="2" t="s">
        <v>25</v>
      </c>
      <c r="B75" s="2" t="s">
        <v>60</v>
      </c>
      <c r="C75" s="4">
        <v>0.96071350912595332</v>
      </c>
      <c r="D75" s="4">
        <v>1.4991193542103844</v>
      </c>
      <c r="E75" s="1">
        <v>0.51200000000000001</v>
      </c>
      <c r="F75" s="4">
        <f t="shared" ref="F75:F78" si="28">D75*E75</f>
        <v>0.76754910935571685</v>
      </c>
      <c r="G75" s="4">
        <v>0.5</v>
      </c>
      <c r="H75" s="4">
        <f t="shared" ref="H75:H78" si="29">F75*G75</f>
        <v>0.38377455467785843</v>
      </c>
      <c r="I75" s="7">
        <f t="shared" ref="I75:I78" si="30">H75*2000</f>
        <v>767.54910935571684</v>
      </c>
    </row>
    <row r="76" spans="1:9" x14ac:dyDescent="0.25">
      <c r="A76" s="1"/>
      <c r="B76" s="2" t="s">
        <v>3</v>
      </c>
      <c r="C76" s="4">
        <v>1.3199865917051909</v>
      </c>
      <c r="D76" s="4">
        <v>2.0597372974631725</v>
      </c>
      <c r="E76" s="1">
        <v>0.48299999999999998</v>
      </c>
      <c r="F76" s="4">
        <f t="shared" si="28"/>
        <v>0.99485311467471227</v>
      </c>
      <c r="G76" s="4">
        <v>0.5</v>
      </c>
      <c r="H76" s="4">
        <f t="shared" si="29"/>
        <v>0.49742655733735613</v>
      </c>
      <c r="I76" s="7">
        <f t="shared" si="30"/>
        <v>994.85311467471229</v>
      </c>
    </row>
    <row r="77" spans="1:9" x14ac:dyDescent="0.25">
      <c r="A77" s="1"/>
      <c r="B77" s="2" t="s">
        <v>4</v>
      </c>
      <c r="C77" s="4">
        <v>1.1143776787213211</v>
      </c>
      <c r="D77" s="4">
        <v>1.7389004424337222</v>
      </c>
      <c r="E77" s="1">
        <v>0.60499999999999998</v>
      </c>
      <c r="F77" s="4">
        <f t="shared" si="28"/>
        <v>1.052034767672402</v>
      </c>
      <c r="G77" s="4">
        <v>0.5</v>
      </c>
      <c r="H77" s="4">
        <f t="shared" si="29"/>
        <v>0.526017383836201</v>
      </c>
      <c r="I77" s="7">
        <f t="shared" si="30"/>
        <v>1052.034767672402</v>
      </c>
    </row>
    <row r="78" spans="1:9" x14ac:dyDescent="0.25">
      <c r="A78" s="1"/>
      <c r="B78" s="2" t="s">
        <v>62</v>
      </c>
      <c r="C78" s="4">
        <v>1.2053977588751823</v>
      </c>
      <c r="D78" s="4">
        <v>1.8809302593190649</v>
      </c>
      <c r="E78">
        <v>0.66700000000000004</v>
      </c>
      <c r="F78" s="4">
        <f t="shared" si="28"/>
        <v>1.2545804829658163</v>
      </c>
      <c r="G78" s="4">
        <v>0.5</v>
      </c>
      <c r="H78" s="4">
        <f t="shared" si="29"/>
        <v>0.62729024148290813</v>
      </c>
      <c r="I78" s="7">
        <f t="shared" si="30"/>
        <v>1254.5804829658161</v>
      </c>
    </row>
    <row r="79" spans="1:9" x14ac:dyDescent="0.25">
      <c r="A79" s="1"/>
      <c r="B79" s="2" t="s">
        <v>26</v>
      </c>
      <c r="C79" s="4">
        <v>1.1501188846069119</v>
      </c>
      <c r="D79" s="4">
        <v>1.7946718383565861</v>
      </c>
      <c r="F79" s="4"/>
      <c r="H79" s="4"/>
    </row>
    <row r="80" spans="1:9" x14ac:dyDescent="0.25">
      <c r="A80" s="1"/>
      <c r="B80" s="1"/>
      <c r="C80" s="4"/>
      <c r="D80" s="4"/>
      <c r="F80" s="4"/>
      <c r="H80" s="4"/>
    </row>
    <row r="81" spans="1:9" ht="30" x14ac:dyDescent="0.25">
      <c r="A81" s="1"/>
      <c r="B81" s="3" t="s">
        <v>64</v>
      </c>
      <c r="C81" s="4">
        <v>1.2826934420710616</v>
      </c>
      <c r="D81" s="4">
        <v>1.9740937254876041</v>
      </c>
      <c r="E81" s="1">
        <v>0.441</v>
      </c>
      <c r="F81" s="4">
        <f t="shared" ref="F81:F84" si="31">D81*E81</f>
        <v>0.87057533294003342</v>
      </c>
      <c r="G81" s="4">
        <v>0.5</v>
      </c>
      <c r="H81" s="4">
        <f t="shared" ref="H81:H84" si="32">F81*G81</f>
        <v>0.43528766647001671</v>
      </c>
      <c r="I81" s="7">
        <f t="shared" ref="I81:I84" si="33">H81*2000</f>
        <v>870.57533294003338</v>
      </c>
    </row>
    <row r="82" spans="1:9" x14ac:dyDescent="0.25">
      <c r="A82" s="1"/>
      <c r="B82" s="2" t="s">
        <v>73</v>
      </c>
      <c r="C82" s="4">
        <v>1.5937776261852052</v>
      </c>
      <c r="D82" s="4">
        <v>2.4528592011780459</v>
      </c>
      <c r="E82" s="1">
        <v>0.59599999999999997</v>
      </c>
      <c r="F82" s="4">
        <f t="shared" si="31"/>
        <v>1.4619040839021153</v>
      </c>
      <c r="G82" s="4">
        <v>0.5</v>
      </c>
      <c r="H82" s="4">
        <f t="shared" si="32"/>
        <v>0.73095204195105767</v>
      </c>
      <c r="I82" s="7">
        <f t="shared" si="33"/>
        <v>1461.9040839021154</v>
      </c>
    </row>
    <row r="83" spans="1:9" x14ac:dyDescent="0.25">
      <c r="A83" s="1"/>
      <c r="B83" s="2" t="s">
        <v>72</v>
      </c>
      <c r="C83" s="4">
        <v>1.4002898017176304</v>
      </c>
      <c r="D83" s="4">
        <v>2.1550771375050908</v>
      </c>
      <c r="E83" s="1">
        <v>0.66100000000000003</v>
      </c>
      <c r="F83" s="4">
        <f t="shared" si="31"/>
        <v>1.424505987890865</v>
      </c>
      <c r="G83" s="4">
        <v>0.5</v>
      </c>
      <c r="H83" s="4">
        <f t="shared" si="32"/>
        <v>0.71225299394543251</v>
      </c>
      <c r="I83" s="7">
        <f t="shared" si="33"/>
        <v>1424.5059878908651</v>
      </c>
    </row>
    <row r="84" spans="1:9" ht="30" x14ac:dyDescent="0.25">
      <c r="A84" s="1"/>
      <c r="B84" s="3" t="s">
        <v>71</v>
      </c>
      <c r="C84" s="4">
        <v>1.8616984327372625</v>
      </c>
      <c r="D84" s="4">
        <v>2.8651952791484923</v>
      </c>
      <c r="E84" s="1">
        <v>0.57699999999999996</v>
      </c>
      <c r="F84" s="4">
        <f t="shared" si="31"/>
        <v>1.6532176760686799</v>
      </c>
      <c r="G84" s="4">
        <v>0.5</v>
      </c>
      <c r="H84" s="4">
        <f t="shared" si="32"/>
        <v>0.82660883803433993</v>
      </c>
      <c r="I84" s="7">
        <f t="shared" si="33"/>
        <v>1653.2176760686798</v>
      </c>
    </row>
    <row r="85" spans="1:9" x14ac:dyDescent="0.25">
      <c r="A85" s="1"/>
      <c r="B85" s="2" t="s">
        <v>27</v>
      </c>
      <c r="C85" s="4">
        <v>1.5346148256777898</v>
      </c>
      <c r="D85" s="4">
        <v>2.3618063358298085</v>
      </c>
      <c r="F85" s="4"/>
      <c r="H85" s="4"/>
    </row>
    <row r="86" spans="1:9" x14ac:dyDescent="0.25">
      <c r="A86" s="1"/>
      <c r="B86" s="1"/>
      <c r="C86" s="4"/>
      <c r="D86" s="4"/>
      <c r="F86" s="4"/>
      <c r="H86" s="4"/>
    </row>
    <row r="87" spans="1:9" x14ac:dyDescent="0.25">
      <c r="A87" s="1"/>
      <c r="B87" s="2" t="s">
        <v>28</v>
      </c>
      <c r="C87" s="4">
        <v>1.3423668551423509</v>
      </c>
      <c r="D87" s="4">
        <v>2.078239087093197</v>
      </c>
      <c r="F87" s="4"/>
      <c r="H87" s="4"/>
    </row>
    <row r="88" spans="1:9" x14ac:dyDescent="0.25">
      <c r="F88" s="4"/>
      <c r="H88" s="4"/>
    </row>
    <row r="89" spans="1:9" x14ac:dyDescent="0.25">
      <c r="A89" s="2" t="s">
        <v>29</v>
      </c>
      <c r="B89" s="2" t="s">
        <v>60</v>
      </c>
      <c r="C89" s="4">
        <v>1.260476064939428</v>
      </c>
      <c r="D89" s="4">
        <v>1.9570546833811124</v>
      </c>
      <c r="E89" s="1">
        <v>0.51200000000000001</v>
      </c>
      <c r="F89" s="4">
        <f t="shared" ref="F89:F92" si="34">D89*E89</f>
        <v>1.0020119978911295</v>
      </c>
      <c r="G89" s="4">
        <v>0.5</v>
      </c>
      <c r="H89" s="4">
        <f t="shared" ref="H89:H92" si="35">F89*G89</f>
        <v>0.50100599894556475</v>
      </c>
      <c r="I89" s="7">
        <f t="shared" ref="I89:I92" si="36">H89*2000</f>
        <v>1002.0119978911295</v>
      </c>
    </row>
    <row r="90" spans="1:9" x14ac:dyDescent="0.25">
      <c r="A90" s="1"/>
      <c r="B90" s="2" t="s">
        <v>3</v>
      </c>
      <c r="C90" s="4">
        <v>1.7779106118257937</v>
      </c>
      <c r="D90" s="4">
        <v>2.7604397943675778</v>
      </c>
      <c r="E90" s="1">
        <v>0.48299999999999998</v>
      </c>
      <c r="F90" s="4">
        <f t="shared" si="34"/>
        <v>1.33329242067954</v>
      </c>
      <c r="G90" s="4">
        <v>0.5</v>
      </c>
      <c r="H90" s="4">
        <f t="shared" si="35"/>
        <v>0.66664621033977001</v>
      </c>
      <c r="I90" s="7">
        <f t="shared" si="36"/>
        <v>1333.2924206795401</v>
      </c>
    </row>
    <row r="91" spans="1:9" x14ac:dyDescent="0.25">
      <c r="A91" s="1"/>
      <c r="B91" s="2" t="s">
        <v>4</v>
      </c>
      <c r="C91" s="4">
        <v>1.4927503503587796</v>
      </c>
      <c r="D91" s="4">
        <v>2.3176910260718304</v>
      </c>
      <c r="E91" s="1">
        <v>0.60499999999999998</v>
      </c>
      <c r="F91" s="4">
        <f t="shared" si="34"/>
        <v>1.4022030707734574</v>
      </c>
      <c r="G91" s="4">
        <v>0.5</v>
      </c>
      <c r="H91" s="4">
        <f t="shared" si="35"/>
        <v>0.7011015353867287</v>
      </c>
      <c r="I91" s="7">
        <f t="shared" si="36"/>
        <v>1402.2030707734575</v>
      </c>
    </row>
    <row r="92" spans="1:9" x14ac:dyDescent="0.25">
      <c r="A92" s="1"/>
      <c r="B92" s="2" t="s">
        <v>62</v>
      </c>
      <c r="C92" s="4">
        <v>1.5952229557638842</v>
      </c>
      <c r="D92" s="4">
        <v>2.4767932081001431</v>
      </c>
      <c r="E92">
        <v>0.66700000000000004</v>
      </c>
      <c r="F92" s="4">
        <f t="shared" si="34"/>
        <v>1.6520210698027955</v>
      </c>
      <c r="G92" s="4">
        <v>0.5</v>
      </c>
      <c r="H92" s="4">
        <f t="shared" si="35"/>
        <v>0.82601053490139775</v>
      </c>
      <c r="I92" s="7">
        <f t="shared" si="36"/>
        <v>1652.0210698027954</v>
      </c>
    </row>
    <row r="93" spans="1:9" x14ac:dyDescent="0.25">
      <c r="A93" s="1"/>
      <c r="B93" s="2" t="s">
        <v>30</v>
      </c>
      <c r="C93" s="4">
        <v>1.5315899957219714</v>
      </c>
      <c r="D93" s="4">
        <v>2.3779946779801664</v>
      </c>
      <c r="F93" s="4"/>
      <c r="H93" s="4"/>
    </row>
    <row r="94" spans="1:9" x14ac:dyDescent="0.25">
      <c r="A94" s="1"/>
      <c r="B94" s="1"/>
      <c r="C94" s="4"/>
      <c r="D94" s="4"/>
      <c r="F94" s="4"/>
      <c r="H94" s="4"/>
    </row>
    <row r="95" spans="1:9" ht="30" x14ac:dyDescent="0.25">
      <c r="A95" s="1"/>
      <c r="B95" s="3" t="s">
        <v>64</v>
      </c>
      <c r="C95" s="4">
        <v>1.7230936138139028</v>
      </c>
      <c r="D95" s="4">
        <v>2.6161360683129908</v>
      </c>
      <c r="E95" s="1">
        <v>0.441</v>
      </c>
      <c r="F95" s="4">
        <f t="shared" ref="F95:F98" si="37">D95*E95</f>
        <v>1.153716006126029</v>
      </c>
      <c r="G95" s="4">
        <v>0.5</v>
      </c>
      <c r="H95" s="4">
        <f t="shared" ref="H95:H98" si="38">F95*G95</f>
        <v>0.57685800306301449</v>
      </c>
      <c r="I95" s="7">
        <f t="shared" ref="I95:I98" si="39">H95*2000</f>
        <v>1153.716006126029</v>
      </c>
    </row>
    <row r="96" spans="1:9" x14ac:dyDescent="0.25">
      <c r="A96" s="1"/>
      <c r="B96" s="2" t="s">
        <v>73</v>
      </c>
      <c r="C96" s="4">
        <v>2.1355294402246123</v>
      </c>
      <c r="D96" s="4">
        <v>3.2423285355633897</v>
      </c>
      <c r="E96" s="1">
        <v>0.59599999999999997</v>
      </c>
      <c r="F96" s="4">
        <f t="shared" si="37"/>
        <v>1.9324278071957801</v>
      </c>
      <c r="G96" s="4">
        <v>0.5</v>
      </c>
      <c r="H96" s="4">
        <f t="shared" si="38"/>
        <v>0.96621390359789006</v>
      </c>
      <c r="I96" s="7">
        <f t="shared" si="39"/>
        <v>1932.4278071957801</v>
      </c>
    </row>
    <row r="97" spans="1:9" x14ac:dyDescent="0.25">
      <c r="A97" s="1"/>
      <c r="B97" s="2" t="s">
        <v>72</v>
      </c>
      <c r="C97" s="4">
        <v>1.9026991705107639</v>
      </c>
      <c r="D97" s="4">
        <v>2.8888273319664348</v>
      </c>
      <c r="E97" s="1">
        <v>0.66100000000000003</v>
      </c>
      <c r="F97" s="4">
        <f t="shared" si="37"/>
        <v>1.9095148664298136</v>
      </c>
      <c r="G97" s="4">
        <v>0.5</v>
      </c>
      <c r="H97" s="4">
        <f t="shared" si="38"/>
        <v>0.9547574332149068</v>
      </c>
      <c r="I97" s="7">
        <f t="shared" si="39"/>
        <v>1909.5148664298135</v>
      </c>
    </row>
    <row r="98" spans="1:9" ht="30" x14ac:dyDescent="0.25">
      <c r="A98" s="1"/>
      <c r="B98" s="3" t="s">
        <v>71</v>
      </c>
      <c r="C98" s="4">
        <v>2.5149668240932606</v>
      </c>
      <c r="D98" s="4">
        <v>3.8184201754180203</v>
      </c>
      <c r="E98" s="1">
        <v>0.57699999999999996</v>
      </c>
      <c r="F98" s="4">
        <f t="shared" si="37"/>
        <v>2.2032284412161975</v>
      </c>
      <c r="G98" s="4">
        <v>0.5</v>
      </c>
      <c r="H98" s="4">
        <f t="shared" si="38"/>
        <v>1.1016142206080988</v>
      </c>
      <c r="I98" s="7">
        <f t="shared" si="39"/>
        <v>2203.2284412161976</v>
      </c>
    </row>
    <row r="99" spans="1:9" x14ac:dyDescent="0.25">
      <c r="A99" s="1"/>
      <c r="B99" s="2" t="s">
        <v>31</v>
      </c>
      <c r="C99" s="4">
        <v>2.0690722621606348</v>
      </c>
      <c r="D99" s="4">
        <v>3.1414280278152091</v>
      </c>
      <c r="F99" s="4"/>
      <c r="H99" s="4"/>
    </row>
    <row r="100" spans="1:9" x14ac:dyDescent="0.25">
      <c r="A100" s="1"/>
      <c r="B100" s="1"/>
      <c r="C100" s="4"/>
      <c r="D100" s="4"/>
      <c r="F100" s="4"/>
      <c r="H100" s="4"/>
    </row>
    <row r="101" spans="1:9" x14ac:dyDescent="0.25">
      <c r="A101" s="1"/>
      <c r="B101" s="2" t="s">
        <v>32</v>
      </c>
      <c r="C101" s="4">
        <v>1.8003311289413033</v>
      </c>
      <c r="D101" s="4">
        <v>2.7597113528976873</v>
      </c>
      <c r="F101" s="4"/>
      <c r="H101" s="4"/>
    </row>
    <row r="102" spans="1:9" x14ac:dyDescent="0.25">
      <c r="F102" s="4"/>
      <c r="H102" s="4"/>
    </row>
    <row r="103" spans="1:9" x14ac:dyDescent="0.25">
      <c r="A103" s="2" t="s">
        <v>33</v>
      </c>
      <c r="B103" s="2" t="s">
        <v>60</v>
      </c>
      <c r="C103" s="4">
        <v>1.606240219525874</v>
      </c>
      <c r="D103" s="4">
        <v>2.483938240838576</v>
      </c>
      <c r="E103" s="1">
        <v>0.51200000000000001</v>
      </c>
      <c r="F103" s="4">
        <f t="shared" ref="F103:F106" si="40">D103*E103</f>
        <v>1.2717763793093508</v>
      </c>
      <c r="G103" s="4">
        <v>0.5</v>
      </c>
      <c r="H103" s="4">
        <f t="shared" ref="H103:H106" si="41">F103*G103</f>
        <v>0.63588818965467542</v>
      </c>
      <c r="I103" s="7">
        <f t="shared" ref="I103:I106" si="42">H103*2000</f>
        <v>1271.7763793093509</v>
      </c>
    </row>
    <row r="104" spans="1:9" x14ac:dyDescent="0.25">
      <c r="A104" s="1"/>
      <c r="B104" s="2" t="s">
        <v>3</v>
      </c>
      <c r="C104" s="4">
        <v>2.3194232487278437</v>
      </c>
      <c r="D104" s="4">
        <v>3.5868259517905372</v>
      </c>
      <c r="E104" s="1">
        <v>0.48299999999999998</v>
      </c>
      <c r="F104" s="4">
        <f t="shared" si="40"/>
        <v>1.7324369347148294</v>
      </c>
      <c r="G104" s="4">
        <v>0.5</v>
      </c>
      <c r="H104" s="4">
        <f t="shared" si="41"/>
        <v>0.8662184673574147</v>
      </c>
      <c r="I104" s="7">
        <f t="shared" si="42"/>
        <v>1732.4369347148295</v>
      </c>
    </row>
    <row r="105" spans="1:9" x14ac:dyDescent="0.25">
      <c r="A105" s="1"/>
      <c r="B105" s="2" t="s">
        <v>4</v>
      </c>
      <c r="C105" s="4">
        <v>1.9378667800332423</v>
      </c>
      <c r="D105" s="4">
        <v>2.9967755395865607</v>
      </c>
      <c r="E105" s="1">
        <v>0.60499999999999998</v>
      </c>
      <c r="F105" s="4">
        <f t="shared" si="40"/>
        <v>1.8130492014498691</v>
      </c>
      <c r="G105" s="4">
        <v>0.5</v>
      </c>
      <c r="H105" s="4">
        <f t="shared" si="41"/>
        <v>0.90652460072493457</v>
      </c>
      <c r="I105" s="7">
        <f t="shared" si="42"/>
        <v>1813.0492014498691</v>
      </c>
    </row>
    <row r="106" spans="1:9" x14ac:dyDescent="0.25">
      <c r="A106" s="1"/>
      <c r="B106" s="2" t="s">
        <v>62</v>
      </c>
      <c r="C106" s="4">
        <v>2.0485708943383694</v>
      </c>
      <c r="D106" s="4">
        <v>3.1679717153502569</v>
      </c>
      <c r="E106">
        <v>0.66700000000000004</v>
      </c>
      <c r="F106" s="4">
        <f t="shared" si="40"/>
        <v>2.1130371341386214</v>
      </c>
      <c r="G106" s="4">
        <v>0.5</v>
      </c>
      <c r="H106" s="4">
        <f t="shared" si="41"/>
        <v>1.0565185670693107</v>
      </c>
      <c r="I106" s="7">
        <f t="shared" si="42"/>
        <v>2113.0371341386212</v>
      </c>
    </row>
    <row r="107" spans="1:9" x14ac:dyDescent="0.25">
      <c r="A107" s="1"/>
      <c r="B107" s="2" t="s">
        <v>34</v>
      </c>
      <c r="C107" s="4">
        <v>1.9780252856563323</v>
      </c>
      <c r="D107" s="4">
        <v>3.0588778618914829</v>
      </c>
      <c r="F107" s="4"/>
      <c r="H107" s="4"/>
    </row>
    <row r="108" spans="1:9" x14ac:dyDescent="0.25">
      <c r="A108" s="1"/>
      <c r="B108" s="1"/>
      <c r="C108" s="4"/>
      <c r="D108" s="4"/>
      <c r="F108" s="4"/>
      <c r="H108" s="4"/>
    </row>
    <row r="109" spans="1:9" ht="30" x14ac:dyDescent="0.25">
      <c r="A109" s="1"/>
      <c r="B109" s="3" t="s">
        <v>64</v>
      </c>
      <c r="C109" s="4">
        <v>2.2407844533519228</v>
      </c>
      <c r="D109" s="4">
        <v>3.365389963417889</v>
      </c>
      <c r="E109" s="1">
        <v>0.441</v>
      </c>
      <c r="F109" s="4">
        <f t="shared" ref="F109:F112" si="43">D109*E109</f>
        <v>1.4841369738672892</v>
      </c>
      <c r="G109" s="4">
        <v>0.5</v>
      </c>
      <c r="H109" s="4">
        <f t="shared" ref="H109:H112" si="44">F109*G109</f>
        <v>0.74206848693364458</v>
      </c>
      <c r="I109" s="7">
        <f t="shared" ref="I109:I112" si="45">H109*2000</f>
        <v>1484.136973867289</v>
      </c>
    </row>
    <row r="110" spans="1:9" x14ac:dyDescent="0.25">
      <c r="A110" s="1"/>
      <c r="B110" s="2" t="s">
        <v>73</v>
      </c>
      <c r="C110" s="4">
        <v>2.7708039515433054</v>
      </c>
      <c r="D110" s="4">
        <v>4.161415791319742</v>
      </c>
      <c r="E110" s="1">
        <v>0.59599999999999997</v>
      </c>
      <c r="F110" s="4">
        <f t="shared" si="43"/>
        <v>2.4802038116265663</v>
      </c>
      <c r="G110" s="4">
        <v>0.5</v>
      </c>
      <c r="H110" s="4">
        <f t="shared" si="44"/>
        <v>1.2401019058132832</v>
      </c>
      <c r="I110" s="7">
        <f t="shared" si="45"/>
        <v>2480.2038116265662</v>
      </c>
    </row>
    <row r="111" spans="1:9" x14ac:dyDescent="0.25">
      <c r="A111" s="1"/>
      <c r="B111" s="2" t="s">
        <v>72</v>
      </c>
      <c r="C111" s="4">
        <v>2.4997833573727495</v>
      </c>
      <c r="D111" s="4">
        <v>3.7543753077351769</v>
      </c>
      <c r="E111" s="1">
        <v>0.66100000000000003</v>
      </c>
      <c r="F111" s="4">
        <f t="shared" si="43"/>
        <v>2.481642078412952</v>
      </c>
      <c r="G111" s="4">
        <v>0.5</v>
      </c>
      <c r="H111" s="4">
        <f t="shared" si="44"/>
        <v>1.240821039206476</v>
      </c>
      <c r="I111" s="7">
        <f t="shared" si="45"/>
        <v>2481.6420784129518</v>
      </c>
    </row>
    <row r="112" spans="1:9" ht="30" x14ac:dyDescent="0.25">
      <c r="A112" s="1"/>
      <c r="B112" s="3" t="s">
        <v>71</v>
      </c>
      <c r="C112" s="4">
        <v>3.2870226489049217</v>
      </c>
      <c r="D112" s="4">
        <v>4.9367144687229603</v>
      </c>
      <c r="E112" s="1">
        <v>0.57699999999999996</v>
      </c>
      <c r="F112" s="4">
        <f t="shared" si="43"/>
        <v>2.8484842484531478</v>
      </c>
      <c r="G112" s="4">
        <v>0.5</v>
      </c>
      <c r="H112" s="4">
        <f t="shared" si="44"/>
        <v>1.4242421242265739</v>
      </c>
      <c r="I112" s="7">
        <f t="shared" si="45"/>
        <v>2848.4842484531478</v>
      </c>
    </row>
    <row r="113" spans="1:9" x14ac:dyDescent="0.25">
      <c r="A113" s="1"/>
      <c r="B113" s="2" t="s">
        <v>35</v>
      </c>
      <c r="C113" s="4">
        <v>2.6995986027932246</v>
      </c>
      <c r="D113" s="4">
        <v>4.0544738827989422</v>
      </c>
      <c r="F113" s="4"/>
      <c r="H113" s="4"/>
    </row>
    <row r="114" spans="1:9" x14ac:dyDescent="0.25">
      <c r="A114" s="1"/>
      <c r="B114" s="1"/>
      <c r="C114" s="4"/>
      <c r="D114" s="4"/>
      <c r="F114" s="4"/>
      <c r="H114" s="4"/>
    </row>
    <row r="115" spans="1:9" x14ac:dyDescent="0.25">
      <c r="A115" s="1"/>
      <c r="B115" s="2" t="s">
        <v>36</v>
      </c>
      <c r="C115" s="4">
        <v>2.3388119442247786</v>
      </c>
      <c r="D115" s="4">
        <v>3.5566758723452128</v>
      </c>
      <c r="F115" s="4"/>
      <c r="H115" s="4"/>
    </row>
    <row r="116" spans="1:9" x14ac:dyDescent="0.25">
      <c r="F116" s="4"/>
      <c r="H116" s="4"/>
    </row>
    <row r="117" spans="1:9" x14ac:dyDescent="0.25">
      <c r="A117" s="2" t="s">
        <v>37</v>
      </c>
      <c r="B117" s="2" t="s">
        <v>60</v>
      </c>
      <c r="C117" s="4">
        <v>1.9993057762940012</v>
      </c>
      <c r="D117" s="4">
        <v>3.0816846756325482</v>
      </c>
      <c r="E117" s="1">
        <v>0.51200000000000001</v>
      </c>
      <c r="F117" s="4">
        <f t="shared" ref="F117:F120" si="46">D117*E117</f>
        <v>1.5778225539238646</v>
      </c>
      <c r="G117" s="4">
        <v>0.5</v>
      </c>
      <c r="H117" s="4">
        <f t="shared" ref="H117:H120" si="47">F117*G117</f>
        <v>0.78891127696193231</v>
      </c>
      <c r="I117" s="7">
        <f t="shared" ref="I117:I120" si="48">H117*2000</f>
        <v>1577.8225539238647</v>
      </c>
    </row>
    <row r="118" spans="1:9" x14ac:dyDescent="0.25">
      <c r="A118" s="1"/>
      <c r="B118" s="2" t="s">
        <v>3</v>
      </c>
      <c r="C118" s="4">
        <v>2.9489551632232183</v>
      </c>
      <c r="D118" s="4">
        <v>4.5454527483424343</v>
      </c>
      <c r="E118" s="1">
        <v>0.48299999999999998</v>
      </c>
      <c r="F118" s="4">
        <f t="shared" si="46"/>
        <v>2.1954536774493958</v>
      </c>
      <c r="G118" s="4">
        <v>0.5</v>
      </c>
      <c r="H118" s="4">
        <f t="shared" si="47"/>
        <v>1.0977268387246979</v>
      </c>
      <c r="I118" s="7">
        <f t="shared" si="48"/>
        <v>2195.4536774493959</v>
      </c>
    </row>
    <row r="119" spans="1:9" x14ac:dyDescent="0.25">
      <c r="A119" s="1"/>
      <c r="B119" s="2" t="s">
        <v>4</v>
      </c>
      <c r="C119" s="4">
        <v>2.4529162526349211</v>
      </c>
      <c r="D119" s="4">
        <v>3.7808695978295783</v>
      </c>
      <c r="E119" s="1">
        <v>0.60499999999999998</v>
      </c>
      <c r="F119" s="4">
        <f t="shared" si="46"/>
        <v>2.2874261066868948</v>
      </c>
      <c r="G119" s="4">
        <v>0.5</v>
      </c>
      <c r="H119" s="4">
        <f t="shared" si="47"/>
        <v>1.1437130533434474</v>
      </c>
      <c r="I119" s="7">
        <f t="shared" si="48"/>
        <v>2287.4261066868949</v>
      </c>
    </row>
    <row r="120" spans="1:9" x14ac:dyDescent="0.25">
      <c r="A120" s="1"/>
      <c r="B120" s="2" t="s">
        <v>62</v>
      </c>
      <c r="C120" s="4">
        <v>2.5677501325170375</v>
      </c>
      <c r="D120" s="4">
        <v>3.957871941379107</v>
      </c>
      <c r="E120">
        <v>0.66700000000000004</v>
      </c>
      <c r="F120" s="4">
        <f t="shared" si="46"/>
        <v>2.6399005848998645</v>
      </c>
      <c r="G120" s="4">
        <v>0.5</v>
      </c>
      <c r="H120" s="4">
        <f t="shared" si="47"/>
        <v>1.3199502924499322</v>
      </c>
      <c r="I120" s="7">
        <f t="shared" si="48"/>
        <v>2639.9005848998645</v>
      </c>
    </row>
    <row r="121" spans="1:9" x14ac:dyDescent="0.25">
      <c r="A121" s="1"/>
      <c r="B121" s="2" t="s">
        <v>38</v>
      </c>
      <c r="C121" s="4">
        <v>2.4922318311672944</v>
      </c>
      <c r="D121" s="4">
        <v>3.8414697407959171</v>
      </c>
      <c r="F121" s="4"/>
      <c r="H121" s="4"/>
    </row>
    <row r="122" spans="1:9" x14ac:dyDescent="0.25">
      <c r="A122" s="1"/>
      <c r="B122" s="1"/>
      <c r="C122" s="4"/>
      <c r="D122" s="4"/>
      <c r="F122" s="4"/>
      <c r="H122" s="4"/>
    </row>
    <row r="123" spans="1:9" ht="30" x14ac:dyDescent="0.25">
      <c r="A123" s="1"/>
      <c r="B123" s="3" t="s">
        <v>64</v>
      </c>
      <c r="C123" s="4">
        <v>2.8391428214714889</v>
      </c>
      <c r="D123" s="4">
        <v>4.2263259600435976</v>
      </c>
      <c r="E123" s="1">
        <v>0.441</v>
      </c>
      <c r="F123" s="4">
        <f t="shared" ref="F123:F126" si="49">D123*E123</f>
        <v>1.8638097483792266</v>
      </c>
      <c r="G123" s="4">
        <v>0.5</v>
      </c>
      <c r="H123" s="4">
        <f t="shared" ref="H123:H126" si="50">F123*G123</f>
        <v>0.93190487418961332</v>
      </c>
      <c r="I123" s="7">
        <f t="shared" ref="I123:I126" si="51">H123*2000</f>
        <v>1863.8097483792267</v>
      </c>
    </row>
    <row r="124" spans="1:9" x14ac:dyDescent="0.25">
      <c r="A124" s="1"/>
      <c r="B124" s="2" t="s">
        <v>73</v>
      </c>
      <c r="C124" s="4">
        <v>3.5034565568600926</v>
      </c>
      <c r="D124" s="4">
        <v>5.2152182286020512</v>
      </c>
      <c r="E124" s="1">
        <v>0.59599999999999997</v>
      </c>
      <c r="F124" s="4">
        <f t="shared" si="49"/>
        <v>3.1082700642468222</v>
      </c>
      <c r="G124" s="4">
        <v>0.5</v>
      </c>
      <c r="H124" s="4">
        <f t="shared" si="50"/>
        <v>1.5541350321234111</v>
      </c>
      <c r="I124" s="7">
        <f t="shared" si="51"/>
        <v>3108.2700642468221</v>
      </c>
    </row>
    <row r="125" spans="1:9" x14ac:dyDescent="0.25">
      <c r="A125" s="1"/>
      <c r="B125" s="2" t="s">
        <v>72</v>
      </c>
      <c r="C125" s="4">
        <v>3.1967297218962094</v>
      </c>
      <c r="D125" s="4">
        <v>4.758627043598544</v>
      </c>
      <c r="E125" s="1">
        <v>0.66100000000000003</v>
      </c>
      <c r="F125" s="4">
        <f t="shared" si="49"/>
        <v>3.145452475818638</v>
      </c>
      <c r="G125" s="4">
        <v>0.5</v>
      </c>
      <c r="H125" s="4">
        <f t="shared" si="50"/>
        <v>1.572726237909319</v>
      </c>
      <c r="I125" s="7">
        <f t="shared" si="51"/>
        <v>3145.452475818638</v>
      </c>
    </row>
    <row r="126" spans="1:9" ht="30" x14ac:dyDescent="0.25">
      <c r="A126" s="1"/>
      <c r="B126" s="3" t="s">
        <v>71</v>
      </c>
      <c r="C126" s="4">
        <v>4.1837016471014241</v>
      </c>
      <c r="D126" s="4">
        <v>6.2278257882982206</v>
      </c>
      <c r="E126" s="1">
        <v>0.57699999999999996</v>
      </c>
      <c r="F126" s="4">
        <f t="shared" si="49"/>
        <v>3.5934554798480729</v>
      </c>
      <c r="G126" s="4">
        <v>0.5</v>
      </c>
      <c r="H126" s="4">
        <f t="shared" si="50"/>
        <v>1.7967277399240364</v>
      </c>
      <c r="I126" s="7">
        <f t="shared" si="51"/>
        <v>3593.4554798480731</v>
      </c>
    </row>
    <row r="127" spans="1:9" x14ac:dyDescent="0.25">
      <c r="A127" s="1"/>
      <c r="B127" s="2" t="s">
        <v>39</v>
      </c>
      <c r="C127" s="4">
        <v>3.4307576868323038</v>
      </c>
      <c r="D127" s="4">
        <v>5.1069992551356034</v>
      </c>
      <c r="F127" s="4"/>
      <c r="H127" s="4"/>
    </row>
    <row r="128" spans="1:9" x14ac:dyDescent="0.25">
      <c r="A128" s="1"/>
      <c r="B128" s="1"/>
      <c r="C128" s="4"/>
      <c r="D128" s="4"/>
      <c r="F128" s="4"/>
      <c r="H128" s="4"/>
    </row>
    <row r="129" spans="1:9" x14ac:dyDescent="0.25">
      <c r="A129" s="1"/>
      <c r="B129" s="2" t="s">
        <v>40</v>
      </c>
      <c r="C129" s="4">
        <v>2.9614947589997991</v>
      </c>
      <c r="D129" s="4">
        <v>4.4742344979657602</v>
      </c>
      <c r="F129" s="4"/>
      <c r="H129" s="4"/>
    </row>
    <row r="130" spans="1:9" x14ac:dyDescent="0.25">
      <c r="A130" s="1"/>
      <c r="B130" s="1"/>
      <c r="C130" s="4"/>
      <c r="D130" s="4"/>
      <c r="F130" s="4"/>
      <c r="H130" s="4"/>
    </row>
    <row r="131" spans="1:9" x14ac:dyDescent="0.25">
      <c r="A131" s="2" t="s">
        <v>41</v>
      </c>
      <c r="B131" s="2" t="s">
        <v>60</v>
      </c>
      <c r="C131" s="4">
        <v>2.4408776170546957</v>
      </c>
      <c r="D131" s="4">
        <v>3.7520710313749381</v>
      </c>
      <c r="E131" s="1">
        <v>0.51200000000000001</v>
      </c>
      <c r="F131" s="4">
        <f t="shared" ref="F131:F134" si="52">D131*E131</f>
        <v>1.9210603680639684</v>
      </c>
      <c r="G131" s="4">
        <v>0.5</v>
      </c>
      <c r="H131" s="4">
        <f t="shared" ref="H131:H134" si="53">F131*G131</f>
        <v>0.9605301840319842</v>
      </c>
      <c r="I131" s="7">
        <f t="shared" ref="I131:I134" si="54">H131*2000</f>
        <v>1921.0603680639683</v>
      </c>
    </row>
    <row r="132" spans="1:9" x14ac:dyDescent="0.25">
      <c r="A132" s="1"/>
      <c r="B132" s="2" t="s">
        <v>3</v>
      </c>
      <c r="C132" s="4">
        <v>3.6707084226116637</v>
      </c>
      <c r="D132" s="4">
        <v>5.6425437477378431</v>
      </c>
      <c r="E132" s="1">
        <v>0.48299999999999998</v>
      </c>
      <c r="F132" s="4">
        <f t="shared" si="52"/>
        <v>2.7253486301573782</v>
      </c>
      <c r="G132" s="4">
        <v>0.5</v>
      </c>
      <c r="H132" s="4">
        <f t="shared" si="53"/>
        <v>1.3626743150786891</v>
      </c>
      <c r="I132" s="7">
        <f t="shared" si="54"/>
        <v>2725.348630157378</v>
      </c>
    </row>
    <row r="133" spans="1:9" x14ac:dyDescent="0.25">
      <c r="A133" s="1"/>
      <c r="B133" s="2" t="s">
        <v>4</v>
      </c>
      <c r="C133" s="4">
        <v>3.0409091016121836</v>
      </c>
      <c r="D133" s="4">
        <v>4.6744281112180772</v>
      </c>
      <c r="E133" s="1">
        <v>0.60499999999999998</v>
      </c>
      <c r="F133" s="4">
        <f t="shared" si="52"/>
        <v>2.8280290072869367</v>
      </c>
      <c r="G133" s="4">
        <v>0.5</v>
      </c>
      <c r="H133" s="4">
        <f t="shared" si="53"/>
        <v>1.4140145036434684</v>
      </c>
      <c r="I133" s="7">
        <f t="shared" si="54"/>
        <v>2828.0290072869366</v>
      </c>
    </row>
    <row r="134" spans="1:9" x14ac:dyDescent="0.25">
      <c r="A134" s="1"/>
      <c r="B134" s="2" t="s">
        <v>62</v>
      </c>
      <c r="C134" s="4">
        <v>3.1549168244461967</v>
      </c>
      <c r="D134" s="4">
        <v>4.8496786322641467</v>
      </c>
      <c r="E134">
        <v>0.66700000000000004</v>
      </c>
      <c r="F134" s="4">
        <f t="shared" si="52"/>
        <v>3.2347356477201861</v>
      </c>
      <c r="G134" s="4">
        <v>0.5</v>
      </c>
      <c r="H134" s="4">
        <f t="shared" si="53"/>
        <v>1.617367823860093</v>
      </c>
      <c r="I134" s="7">
        <f t="shared" si="54"/>
        <v>3234.7356477201861</v>
      </c>
    </row>
    <row r="135" spans="1:9" x14ac:dyDescent="0.25">
      <c r="A135" s="1"/>
      <c r="B135" s="2" t="s">
        <v>42</v>
      </c>
      <c r="C135" s="4">
        <v>3.0768529914311848</v>
      </c>
      <c r="D135" s="4">
        <v>4.7296803806487517</v>
      </c>
      <c r="F135" s="4"/>
      <c r="H135" s="4"/>
    </row>
    <row r="136" spans="1:9" x14ac:dyDescent="0.25">
      <c r="A136" s="1"/>
      <c r="B136" s="1"/>
      <c r="C136" s="4"/>
      <c r="D136" s="4"/>
      <c r="F136" s="4"/>
      <c r="H136" s="4"/>
    </row>
    <row r="137" spans="1:9" ht="30" x14ac:dyDescent="0.25">
      <c r="A137" s="1"/>
      <c r="B137" s="3" t="s">
        <v>64</v>
      </c>
      <c r="C137" s="4">
        <v>3.5213343075163017</v>
      </c>
      <c r="D137" s="4">
        <v>5.203147012148297</v>
      </c>
      <c r="E137" s="1">
        <v>0.441</v>
      </c>
      <c r="F137" s="4">
        <f t="shared" ref="F137:F140" si="55">D137*E137</f>
        <v>2.2945878323573989</v>
      </c>
      <c r="G137" s="4">
        <v>0.5</v>
      </c>
      <c r="H137" s="4">
        <f t="shared" ref="H137:H140" si="56">F137*G137</f>
        <v>1.1472939161786995</v>
      </c>
      <c r="I137" s="7">
        <f t="shared" ref="I137:I140" si="57">H137*2000</f>
        <v>2294.5878323573988</v>
      </c>
    </row>
    <row r="138" spans="1:9" x14ac:dyDescent="0.25">
      <c r="A138" s="1"/>
      <c r="B138" s="2" t="s">
        <v>73</v>
      </c>
      <c r="C138" s="4">
        <v>4.3370930626949811</v>
      </c>
      <c r="D138" s="4">
        <v>6.4085175788058928</v>
      </c>
      <c r="E138" s="1">
        <v>0.59599999999999997</v>
      </c>
      <c r="F138" s="4">
        <f t="shared" si="55"/>
        <v>3.8194764769683118</v>
      </c>
      <c r="G138" s="4">
        <v>0.5</v>
      </c>
      <c r="H138" s="4">
        <f t="shared" si="56"/>
        <v>1.9097382384841559</v>
      </c>
      <c r="I138" s="7">
        <f t="shared" si="57"/>
        <v>3819.476476968312</v>
      </c>
    </row>
    <row r="139" spans="1:9" x14ac:dyDescent="0.25">
      <c r="A139" s="1"/>
      <c r="B139" s="2" t="s">
        <v>72</v>
      </c>
      <c r="C139" s="4">
        <v>3.9984516521167119</v>
      </c>
      <c r="D139" s="4">
        <v>5.9081387764073234</v>
      </c>
      <c r="E139" s="1">
        <v>0.66100000000000003</v>
      </c>
      <c r="F139" s="4">
        <f t="shared" si="55"/>
        <v>3.905279731205241</v>
      </c>
      <c r="G139" s="4">
        <v>0.5</v>
      </c>
      <c r="H139" s="4">
        <f t="shared" si="56"/>
        <v>1.9526398656026205</v>
      </c>
      <c r="I139" s="7">
        <f t="shared" si="57"/>
        <v>3905.2797312052408</v>
      </c>
    </row>
    <row r="140" spans="1:9" ht="30" x14ac:dyDescent="0.25">
      <c r="A140" s="1"/>
      <c r="B140" s="3" t="s">
        <v>71</v>
      </c>
      <c r="C140" s="4">
        <v>5.2105023509795796</v>
      </c>
      <c r="D140" s="4">
        <v>7.6990729569250265</v>
      </c>
      <c r="E140" s="1">
        <v>0.57699999999999996</v>
      </c>
      <c r="F140" s="4">
        <f t="shared" si="55"/>
        <v>4.4423650961457399</v>
      </c>
      <c r="G140" s="4">
        <v>0.5</v>
      </c>
      <c r="H140" s="4">
        <f t="shared" si="56"/>
        <v>2.22118254807287</v>
      </c>
      <c r="I140" s="7">
        <f t="shared" si="57"/>
        <v>4442.3650961457397</v>
      </c>
    </row>
    <row r="141" spans="1:9" x14ac:dyDescent="0.25">
      <c r="A141" s="1"/>
      <c r="B141" s="2" t="s">
        <v>43</v>
      </c>
      <c r="C141" s="4">
        <v>4.266845343326894</v>
      </c>
      <c r="D141" s="4">
        <v>6.3047190810716343</v>
      </c>
      <c r="F141" s="4"/>
      <c r="H141" s="4"/>
    </row>
    <row r="142" spans="1:9" x14ac:dyDescent="0.25">
      <c r="A142" s="1"/>
      <c r="B142" s="1"/>
      <c r="C142" s="4"/>
      <c r="D142" s="4"/>
      <c r="F142" s="4"/>
      <c r="H142" s="4"/>
    </row>
    <row r="143" spans="1:9" x14ac:dyDescent="0.25">
      <c r="A143" s="1"/>
      <c r="B143" s="2" t="s">
        <v>44</v>
      </c>
      <c r="C143" s="4">
        <v>3.6718491673790394</v>
      </c>
      <c r="D143" s="4">
        <v>5.5171997308601934</v>
      </c>
      <c r="F143" s="4"/>
      <c r="H143" s="4"/>
    </row>
    <row r="144" spans="1:9" x14ac:dyDescent="0.25">
      <c r="F144" s="4"/>
      <c r="H144" s="4"/>
    </row>
    <row r="145" spans="1:9" x14ac:dyDescent="0.25">
      <c r="A145" s="2" t="s">
        <v>45</v>
      </c>
      <c r="B145" s="2" t="s">
        <v>60</v>
      </c>
      <c r="C145" s="4">
        <v>2.9320805655348718</v>
      </c>
      <c r="D145" s="4">
        <v>4.4967579760955374</v>
      </c>
      <c r="E145" s="1">
        <v>0.51200000000000001</v>
      </c>
      <c r="F145" s="4">
        <f t="shared" ref="F145:F148" si="58">D145*E145</f>
        <v>2.3023400837609151</v>
      </c>
      <c r="G145" s="4">
        <v>0.5</v>
      </c>
      <c r="H145" s="4">
        <f t="shared" ref="H145:H148" si="59">F145*G145</f>
        <v>1.1511700418804576</v>
      </c>
      <c r="I145" s="7">
        <f t="shared" ref="I145:I148" si="60">H145*2000</f>
        <v>2302.3400837609151</v>
      </c>
    </row>
    <row r="146" spans="1:9" x14ac:dyDescent="0.25">
      <c r="A146" s="1"/>
      <c r="B146" s="2" t="s">
        <v>3</v>
      </c>
      <c r="C146" s="4">
        <v>4.4886879908729842</v>
      </c>
      <c r="D146" s="4">
        <v>6.8840344165237042</v>
      </c>
      <c r="E146" s="1">
        <v>0.48299999999999998</v>
      </c>
      <c r="F146" s="4">
        <f t="shared" si="58"/>
        <v>3.3249886231809489</v>
      </c>
      <c r="G146" s="4">
        <v>0.5</v>
      </c>
      <c r="H146" s="4">
        <f t="shared" si="59"/>
        <v>1.6624943115904744</v>
      </c>
      <c r="I146" s="7">
        <f t="shared" si="60"/>
        <v>3324.9886231809487</v>
      </c>
    </row>
    <row r="147" spans="1:9" x14ac:dyDescent="0.25">
      <c r="A147" s="1"/>
      <c r="B147" s="2" t="s">
        <v>4</v>
      </c>
      <c r="C147" s="4">
        <v>3.7047020698026092</v>
      </c>
      <c r="D147" s="4">
        <v>5.6816817304621221</v>
      </c>
      <c r="E147" s="1">
        <v>0.60499999999999998</v>
      </c>
      <c r="F147" s="4">
        <f t="shared" si="58"/>
        <v>3.437417446929584</v>
      </c>
      <c r="G147" s="4">
        <v>0.5</v>
      </c>
      <c r="H147" s="4">
        <f t="shared" si="59"/>
        <v>1.718708723464792</v>
      </c>
      <c r="I147" s="7">
        <f t="shared" si="60"/>
        <v>3437.417446929584</v>
      </c>
    </row>
    <row r="148" spans="1:9" x14ac:dyDescent="0.25">
      <c r="A148" s="1"/>
      <c r="B148" s="2" t="s">
        <v>62</v>
      </c>
      <c r="C148" s="4">
        <v>3.8120976450745934</v>
      </c>
      <c r="D148" s="4">
        <v>5.846387951491069</v>
      </c>
      <c r="E148">
        <v>0.66700000000000004</v>
      </c>
      <c r="F148" s="4">
        <f t="shared" si="58"/>
        <v>3.8995407636445432</v>
      </c>
      <c r="G148" s="4">
        <v>0.5</v>
      </c>
      <c r="H148" s="4">
        <f t="shared" si="59"/>
        <v>1.9497703818222716</v>
      </c>
      <c r="I148" s="7">
        <f t="shared" si="60"/>
        <v>3899.5407636445429</v>
      </c>
    </row>
    <row r="149" spans="1:9" x14ac:dyDescent="0.25">
      <c r="A149" s="1"/>
      <c r="B149" s="2" t="s">
        <v>46</v>
      </c>
      <c r="C149" s="4">
        <v>3.7343920678212648</v>
      </c>
      <c r="D149" s="4">
        <v>5.7272155186431082</v>
      </c>
      <c r="F149" s="4"/>
      <c r="H149" s="4"/>
    </row>
    <row r="150" spans="1:9" x14ac:dyDescent="0.25">
      <c r="A150" s="1"/>
      <c r="B150" s="1"/>
      <c r="C150" s="4"/>
      <c r="D150" s="4"/>
      <c r="F150" s="4"/>
      <c r="H150" s="4"/>
    </row>
    <row r="151" spans="1:9" ht="30" x14ac:dyDescent="0.25">
      <c r="A151" s="1"/>
      <c r="B151" s="3" t="s">
        <v>64</v>
      </c>
      <c r="C151" s="4">
        <v>4.2903449125641675</v>
      </c>
      <c r="D151" s="4">
        <v>6.2998269528918227</v>
      </c>
      <c r="E151" s="1">
        <v>0.441</v>
      </c>
      <c r="F151" s="4">
        <f t="shared" ref="F151:F154" si="61">D151*E151</f>
        <v>2.778223686225294</v>
      </c>
      <c r="G151" s="4">
        <v>0.5</v>
      </c>
      <c r="H151" s="4">
        <f t="shared" ref="H151:H154" si="62">F151*G151</f>
        <v>1.389111843112647</v>
      </c>
      <c r="I151" s="7">
        <f t="shared" ref="I151:I154" si="63">H151*2000</f>
        <v>2778.2236862252939</v>
      </c>
    </row>
    <row r="152" spans="1:9" x14ac:dyDescent="0.25">
      <c r="A152" s="1"/>
      <c r="B152" s="2" t="s">
        <v>73</v>
      </c>
      <c r="C152" s="4">
        <v>5.2751076038558899</v>
      </c>
      <c r="D152" s="4">
        <v>7.7458259742371931</v>
      </c>
      <c r="E152" s="1">
        <v>0.59599999999999997</v>
      </c>
      <c r="F152" s="4">
        <f t="shared" si="61"/>
        <v>4.6165122806453667</v>
      </c>
      <c r="G152" s="4">
        <v>0.5</v>
      </c>
      <c r="H152" s="4">
        <f t="shared" si="62"/>
        <v>2.3082561403226833</v>
      </c>
      <c r="I152" s="7">
        <f t="shared" si="63"/>
        <v>4616.5122806453664</v>
      </c>
    </row>
    <row r="153" spans="1:9" x14ac:dyDescent="0.25">
      <c r="A153" s="1"/>
      <c r="B153" s="2" t="s">
        <v>72</v>
      </c>
      <c r="C153" s="4">
        <v>4.9096272565479122</v>
      </c>
      <c r="D153" s="4">
        <v>7.2091644727387107</v>
      </c>
      <c r="E153" s="1">
        <v>0.66100000000000003</v>
      </c>
      <c r="F153" s="4">
        <f t="shared" si="61"/>
        <v>4.7652577164802876</v>
      </c>
      <c r="G153" s="4">
        <v>0.5</v>
      </c>
      <c r="H153" s="4">
        <f t="shared" si="62"/>
        <v>2.3826288582401438</v>
      </c>
      <c r="I153" s="7">
        <f t="shared" si="63"/>
        <v>4765.2577164802879</v>
      </c>
    </row>
    <row r="154" spans="1:9" ht="30" x14ac:dyDescent="0.25">
      <c r="A154" s="1"/>
      <c r="B154" s="3" t="s">
        <v>71</v>
      </c>
      <c r="C154" s="4">
        <v>6.3726352064135918</v>
      </c>
      <c r="D154" s="4">
        <v>9.3574059551118296</v>
      </c>
      <c r="E154" s="1">
        <v>0.57699999999999996</v>
      </c>
      <c r="F154" s="4">
        <f t="shared" si="61"/>
        <v>5.3992232360995249</v>
      </c>
      <c r="G154" s="4">
        <v>0.5</v>
      </c>
      <c r="H154" s="4">
        <f t="shared" si="62"/>
        <v>2.6996116180497625</v>
      </c>
      <c r="I154" s="7">
        <f t="shared" si="63"/>
        <v>5399.2232360995249</v>
      </c>
    </row>
    <row r="155" spans="1:9" x14ac:dyDescent="0.25">
      <c r="A155" s="1"/>
      <c r="B155" s="2" t="s">
        <v>47</v>
      </c>
      <c r="C155" s="4">
        <v>5.2119287448453901</v>
      </c>
      <c r="D155" s="4">
        <v>7.6530558387448888</v>
      </c>
      <c r="F155" s="4"/>
      <c r="H155" s="4"/>
    </row>
    <row r="156" spans="1:9" x14ac:dyDescent="0.25">
      <c r="A156" s="1"/>
      <c r="B156" s="1"/>
      <c r="C156" s="4"/>
      <c r="D156" s="4"/>
      <c r="F156" s="4"/>
      <c r="H156" s="4"/>
    </row>
    <row r="157" spans="1:9" x14ac:dyDescent="0.25">
      <c r="A157" s="1"/>
      <c r="B157" s="2" t="s">
        <v>48</v>
      </c>
      <c r="C157" s="4">
        <v>4.473160406333327</v>
      </c>
      <c r="D157" s="4">
        <v>6.6901356786939994</v>
      </c>
      <c r="F157" s="4"/>
      <c r="H157" s="4"/>
    </row>
    <row r="158" spans="1:9" x14ac:dyDescent="0.25">
      <c r="F158" s="4"/>
      <c r="H158" s="4"/>
    </row>
    <row r="159" spans="1:9" x14ac:dyDescent="0.25">
      <c r="A159" s="2" t="s">
        <v>49</v>
      </c>
      <c r="B159" s="2" t="s">
        <v>60</v>
      </c>
      <c r="C159" s="4">
        <v>3.4739708819375732</v>
      </c>
      <c r="D159" s="4">
        <v>5.3173062864537499</v>
      </c>
      <c r="E159" s="1">
        <v>0.51200000000000001</v>
      </c>
      <c r="F159" s="4">
        <f t="shared" ref="F159:F162" si="64">D159*E159</f>
        <v>2.7224608186643202</v>
      </c>
      <c r="G159" s="4">
        <v>0.5</v>
      </c>
      <c r="H159" s="4">
        <f t="shared" ref="H159:H162" si="65">F159*G159</f>
        <v>1.3612304093321601</v>
      </c>
      <c r="I159" s="7">
        <f t="shared" ref="I159:I162" si="66">H159*2000</f>
        <v>2722.4608186643204</v>
      </c>
    </row>
    <row r="160" spans="1:9" x14ac:dyDescent="0.25">
      <c r="A160" s="1"/>
      <c r="B160" s="2" t="s">
        <v>3</v>
      </c>
      <c r="C160" s="4">
        <v>5.4067266086059345</v>
      </c>
      <c r="D160" s="4">
        <v>8.275608046847676</v>
      </c>
      <c r="E160" s="1">
        <v>0.48299999999999998</v>
      </c>
      <c r="F160" s="4">
        <f t="shared" si="64"/>
        <v>3.9971186866274273</v>
      </c>
      <c r="G160" s="4">
        <v>0.5</v>
      </c>
      <c r="H160" s="4">
        <f t="shared" si="65"/>
        <v>1.9985593433137137</v>
      </c>
      <c r="I160" s="7">
        <f t="shared" si="66"/>
        <v>3997.1186866274275</v>
      </c>
    </row>
    <row r="161" spans="1:9" x14ac:dyDescent="0.25">
      <c r="A161" s="1"/>
      <c r="B161" s="2" t="s">
        <v>4</v>
      </c>
      <c r="C161" s="4">
        <v>4.447018257425654</v>
      </c>
      <c r="D161" s="4">
        <v>6.8066656111393815</v>
      </c>
      <c r="E161" s="1">
        <v>0.60499999999999998</v>
      </c>
      <c r="F161" s="4">
        <f t="shared" si="64"/>
        <v>4.118032694739326</v>
      </c>
      <c r="G161" s="4">
        <v>0.5</v>
      </c>
      <c r="H161" s="4">
        <f t="shared" si="65"/>
        <v>2.059016347369663</v>
      </c>
      <c r="I161" s="7">
        <f t="shared" si="66"/>
        <v>4118.032694739326</v>
      </c>
    </row>
    <row r="162" spans="1:9" x14ac:dyDescent="0.25">
      <c r="A162" s="1"/>
      <c r="B162" s="2" t="s">
        <v>62</v>
      </c>
      <c r="C162" s="4">
        <v>4.5412076445679199</v>
      </c>
      <c r="D162" s="4">
        <v>6.9508331466166684</v>
      </c>
      <c r="E162">
        <v>0.66700000000000004</v>
      </c>
      <c r="F162" s="4">
        <f t="shared" si="64"/>
        <v>4.6362057087933177</v>
      </c>
      <c r="G162" s="4">
        <v>0.5</v>
      </c>
      <c r="H162" s="4">
        <f t="shared" si="65"/>
        <v>2.3181028543966589</v>
      </c>
      <c r="I162" s="7">
        <f t="shared" si="66"/>
        <v>4636.2057087933181</v>
      </c>
    </row>
    <row r="163" spans="1:9" x14ac:dyDescent="0.25">
      <c r="A163" s="1"/>
      <c r="B163" s="2" t="s">
        <v>50</v>
      </c>
      <c r="C163" s="4">
        <v>4.4672308481342702</v>
      </c>
      <c r="D163" s="4">
        <v>6.837603272764369</v>
      </c>
      <c r="F163" s="4"/>
      <c r="H163" s="4"/>
    </row>
    <row r="164" spans="1:9" x14ac:dyDescent="0.25">
      <c r="A164" s="1"/>
      <c r="B164" s="1"/>
      <c r="C164" s="4"/>
      <c r="D164" s="4"/>
      <c r="F164" s="4"/>
      <c r="H164" s="4"/>
    </row>
    <row r="165" spans="1:9" ht="30" x14ac:dyDescent="0.25">
      <c r="A165" s="1"/>
      <c r="B165" s="3" t="s">
        <v>64</v>
      </c>
      <c r="C165" s="4">
        <v>5.1490056661001002</v>
      </c>
      <c r="D165" s="4">
        <v>7.5201407259851241</v>
      </c>
      <c r="E165" s="1">
        <v>0.441</v>
      </c>
      <c r="F165" s="4">
        <f t="shared" ref="F165:F168" si="67">D165*E165</f>
        <v>3.3163820601594396</v>
      </c>
      <c r="G165" s="4">
        <v>0.5</v>
      </c>
      <c r="H165" s="4">
        <f t="shared" ref="H165:H168" si="68">F165*G165</f>
        <v>1.6581910300797198</v>
      </c>
      <c r="I165" s="7">
        <f t="shared" ref="I165:I168" si="69">H165*2000</f>
        <v>3316.3820601594398</v>
      </c>
    </row>
    <row r="166" spans="1:9" x14ac:dyDescent="0.25">
      <c r="A166" s="1"/>
      <c r="B166" s="2" t="s">
        <v>73</v>
      </c>
      <c r="C166" s="4">
        <v>6.3207120365836031</v>
      </c>
      <c r="D166" s="4">
        <v>9.2314219649205302</v>
      </c>
      <c r="E166" s="1">
        <v>0.59599999999999997</v>
      </c>
      <c r="F166" s="4">
        <f t="shared" si="67"/>
        <v>5.5019274910926361</v>
      </c>
      <c r="G166" s="4">
        <v>0.5</v>
      </c>
      <c r="H166" s="4">
        <f t="shared" si="68"/>
        <v>2.7509637455463181</v>
      </c>
      <c r="I166" s="7">
        <f t="shared" si="69"/>
        <v>5501.927491092636</v>
      </c>
    </row>
    <row r="167" spans="1:9" x14ac:dyDescent="0.25">
      <c r="A167" s="1"/>
      <c r="B167" s="2" t="s">
        <v>72</v>
      </c>
      <c r="C167" s="4">
        <v>5.9347297345283181</v>
      </c>
      <c r="D167" s="4">
        <v>8.6676934671436143</v>
      </c>
      <c r="E167" s="1">
        <v>0.66100000000000003</v>
      </c>
      <c r="F167" s="4">
        <f t="shared" si="67"/>
        <v>5.7293453817819291</v>
      </c>
      <c r="G167" s="4">
        <v>0.5</v>
      </c>
      <c r="H167" s="4">
        <f t="shared" si="68"/>
        <v>2.8646726908909645</v>
      </c>
      <c r="I167" s="7">
        <f t="shared" si="69"/>
        <v>5729.3453817819291</v>
      </c>
    </row>
    <row r="168" spans="1:9" ht="30" x14ac:dyDescent="0.25">
      <c r="A168" s="1"/>
      <c r="B168" s="3" t="s">
        <v>71</v>
      </c>
      <c r="C168" s="4">
        <v>7.6750609308958451</v>
      </c>
      <c r="D168" s="4">
        <v>11.209453246642646</v>
      </c>
      <c r="E168" s="1">
        <v>0.57699999999999996</v>
      </c>
      <c r="F168" s="4">
        <f t="shared" si="67"/>
        <v>6.4678545233128064</v>
      </c>
      <c r="G168" s="4">
        <v>0.5</v>
      </c>
      <c r="H168" s="4">
        <f t="shared" si="68"/>
        <v>3.2339272616564032</v>
      </c>
      <c r="I168" s="7">
        <f t="shared" si="69"/>
        <v>6467.8545233128061</v>
      </c>
    </row>
    <row r="169" spans="1:9" x14ac:dyDescent="0.25">
      <c r="A169" s="1"/>
      <c r="B169" s="2" t="s">
        <v>51</v>
      </c>
      <c r="C169" s="4">
        <v>6.2698770920269666</v>
      </c>
      <c r="D169" s="4">
        <v>9.1571773511729795</v>
      </c>
      <c r="F169" s="4"/>
      <c r="H169" s="4"/>
    </row>
    <row r="170" spans="1:9" x14ac:dyDescent="0.25">
      <c r="A170" s="1"/>
      <c r="B170" s="1"/>
      <c r="C170" s="4"/>
      <c r="D170" s="4"/>
      <c r="F170" s="4"/>
      <c r="H170" s="4"/>
    </row>
    <row r="171" spans="1:9" x14ac:dyDescent="0.25">
      <c r="A171" s="1"/>
      <c r="B171" s="2" t="s">
        <v>52</v>
      </c>
      <c r="C171" s="4">
        <v>5.368553970080618</v>
      </c>
      <c r="D171" s="4">
        <v>7.9973903119686733</v>
      </c>
      <c r="F171" s="4"/>
      <c r="H171" s="4"/>
    </row>
    <row r="172" spans="1:9" x14ac:dyDescent="0.25">
      <c r="F172" s="4"/>
      <c r="H172" s="4"/>
    </row>
    <row r="173" spans="1:9" x14ac:dyDescent="0.25">
      <c r="A173" s="2" t="s">
        <v>53</v>
      </c>
      <c r="B173" s="2" t="s">
        <v>60</v>
      </c>
      <c r="C173" s="4">
        <v>4.0675453528628749</v>
      </c>
      <c r="D173" s="4">
        <v>6.2151899270754782</v>
      </c>
      <c r="E173" s="1">
        <v>0.51200000000000001</v>
      </c>
      <c r="F173" s="4">
        <f t="shared" ref="F173:F176" si="70">D173*E173</f>
        <v>3.1821772426626449</v>
      </c>
      <c r="G173" s="4">
        <v>0.5</v>
      </c>
      <c r="H173" s="4">
        <f t="shared" ref="H173:H176" si="71">F173*G173</f>
        <v>1.5910886213313225</v>
      </c>
      <c r="I173" s="7">
        <f t="shared" ref="I173:I176" si="72">H173*2000</f>
        <v>3182.1772426626449</v>
      </c>
    </row>
    <row r="174" spans="1:9" x14ac:dyDescent="0.25">
      <c r="A174" s="1"/>
      <c r="B174" s="2" t="s">
        <v>3</v>
      </c>
      <c r="C174" s="4">
        <v>6.4285048553690025</v>
      </c>
      <c r="D174" s="4">
        <v>9.8227248025947631</v>
      </c>
      <c r="E174" s="1">
        <v>0.48299999999999998</v>
      </c>
      <c r="F174" s="4">
        <f t="shared" si="70"/>
        <v>4.7443760796532706</v>
      </c>
      <c r="G174" s="4">
        <v>0.5</v>
      </c>
      <c r="H174" s="4">
        <f t="shared" si="71"/>
        <v>2.3721880398266353</v>
      </c>
      <c r="I174" s="7">
        <f t="shared" si="72"/>
        <v>4744.3760796532706</v>
      </c>
    </row>
    <row r="175" spans="1:9" x14ac:dyDescent="0.25">
      <c r="A175" s="1"/>
      <c r="B175" s="2" t="s">
        <v>4</v>
      </c>
      <c r="C175" s="4">
        <v>5.270463142240418</v>
      </c>
      <c r="D175" s="4">
        <v>8.0532425802258825</v>
      </c>
      <c r="E175" s="1">
        <v>0.60499999999999998</v>
      </c>
      <c r="F175" s="4">
        <f t="shared" si="70"/>
        <v>4.8722117610366587</v>
      </c>
      <c r="G175" s="4">
        <v>0.5</v>
      </c>
      <c r="H175" s="4">
        <f t="shared" si="71"/>
        <v>2.4361058805183293</v>
      </c>
      <c r="I175" s="7">
        <f t="shared" si="72"/>
        <v>4872.2117610366586</v>
      </c>
    </row>
    <row r="176" spans="1:9" x14ac:dyDescent="0.25">
      <c r="A176" s="1"/>
      <c r="B176" s="2" t="s">
        <v>62</v>
      </c>
      <c r="C176" s="4">
        <v>5.3440644587644544</v>
      </c>
      <c r="D176" s="4">
        <v>8.1657050413408445</v>
      </c>
      <c r="E176">
        <v>0.66700000000000004</v>
      </c>
      <c r="F176" s="4">
        <f t="shared" si="70"/>
        <v>5.4465252625743439</v>
      </c>
      <c r="G176" s="4">
        <v>0.5</v>
      </c>
      <c r="H176" s="4">
        <f t="shared" si="71"/>
        <v>2.7232626312871719</v>
      </c>
      <c r="I176" s="7">
        <f t="shared" si="72"/>
        <v>5446.5252625743442</v>
      </c>
    </row>
    <row r="177" spans="1:9" x14ac:dyDescent="0.25">
      <c r="A177" s="1"/>
      <c r="B177" s="2" t="s">
        <v>54</v>
      </c>
      <c r="C177" s="4">
        <v>5.2776444523091879</v>
      </c>
      <c r="D177" s="4">
        <v>8.0642155878092421</v>
      </c>
      <c r="F177" s="4"/>
      <c r="H177" s="4"/>
    </row>
    <row r="178" spans="1:9" x14ac:dyDescent="0.25">
      <c r="A178" s="1"/>
      <c r="B178" s="1"/>
      <c r="C178" s="4"/>
      <c r="D178" s="4"/>
      <c r="F178" s="4"/>
      <c r="H178" s="4"/>
    </row>
    <row r="179" spans="1:9" ht="30" x14ac:dyDescent="0.25">
      <c r="A179" s="1"/>
      <c r="B179" s="3" t="s">
        <v>64</v>
      </c>
      <c r="C179" s="4">
        <v>6.1000121898977948</v>
      </c>
      <c r="D179" s="4">
        <v>8.8676886344524846</v>
      </c>
      <c r="E179" s="1">
        <v>0.441</v>
      </c>
      <c r="F179" s="4">
        <f t="shared" ref="F179:F182" si="73">D179*E179</f>
        <v>3.9106506877935456</v>
      </c>
      <c r="G179" s="4">
        <v>0.5</v>
      </c>
      <c r="H179" s="4">
        <f t="shared" ref="H179:H182" si="74">F179*G179</f>
        <v>1.9553253438967728</v>
      </c>
      <c r="I179" s="7">
        <f t="shared" ref="I179:I182" si="75">H179*2000</f>
        <v>3910.6506877935458</v>
      </c>
    </row>
    <row r="180" spans="1:9" x14ac:dyDescent="0.25">
      <c r="A180" s="1"/>
      <c r="B180" s="2" t="s">
        <v>73</v>
      </c>
      <c r="C180" s="4">
        <v>7.4769592500319213</v>
      </c>
      <c r="D180" s="4">
        <v>10.869379354942463</v>
      </c>
      <c r="E180" s="1">
        <v>0.59599999999999997</v>
      </c>
      <c r="F180" s="4">
        <f t="shared" si="73"/>
        <v>6.4781500955457076</v>
      </c>
      <c r="G180" s="4">
        <v>0.5</v>
      </c>
      <c r="H180" s="4">
        <f t="shared" si="74"/>
        <v>3.2390750477728538</v>
      </c>
      <c r="I180" s="7">
        <f t="shared" si="75"/>
        <v>6478.1500955457077</v>
      </c>
    </row>
    <row r="181" spans="1:9" x14ac:dyDescent="0.25">
      <c r="A181" s="1"/>
      <c r="B181" s="2" t="s">
        <v>72</v>
      </c>
      <c r="C181" s="4">
        <v>7.0780517351256504</v>
      </c>
      <c r="D181" s="4">
        <v>10.289480901298342</v>
      </c>
      <c r="E181" s="1">
        <v>0.66100000000000003</v>
      </c>
      <c r="F181" s="4">
        <f t="shared" si="73"/>
        <v>6.8013468757582043</v>
      </c>
      <c r="G181" s="4">
        <v>0.5</v>
      </c>
      <c r="H181" s="4">
        <f t="shared" si="74"/>
        <v>3.4006734378791021</v>
      </c>
      <c r="I181" s="7">
        <f t="shared" si="75"/>
        <v>6801.3468757582041</v>
      </c>
    </row>
    <row r="182" spans="1:9" ht="30" x14ac:dyDescent="0.25">
      <c r="A182" s="1"/>
      <c r="B182" s="3" t="s">
        <v>71</v>
      </c>
      <c r="C182" s="4">
        <v>9.1225211364767702</v>
      </c>
      <c r="D182" s="4">
        <v>13.261559892201301</v>
      </c>
      <c r="E182" s="1">
        <v>0.57699999999999996</v>
      </c>
      <c r="F182" s="4">
        <f t="shared" si="73"/>
        <v>7.6519200578001501</v>
      </c>
      <c r="G182" s="4">
        <v>0.5</v>
      </c>
      <c r="H182" s="4">
        <f t="shared" si="74"/>
        <v>3.825960028900075</v>
      </c>
      <c r="I182" s="7">
        <f t="shared" si="75"/>
        <v>7651.9200578001501</v>
      </c>
    </row>
    <row r="183" spans="1:9" x14ac:dyDescent="0.25">
      <c r="A183" s="1"/>
      <c r="B183" s="2" t="s">
        <v>55</v>
      </c>
      <c r="C183" s="4">
        <v>7.444386077883034</v>
      </c>
      <c r="D183" s="4">
        <v>10.822027195723649</v>
      </c>
    </row>
    <row r="184" spans="1:9" x14ac:dyDescent="0.25">
      <c r="A184" s="1"/>
      <c r="B184" s="1"/>
      <c r="C184" s="4"/>
      <c r="D184" s="4"/>
    </row>
    <row r="185" spans="1:9" x14ac:dyDescent="0.25">
      <c r="A185" s="1"/>
      <c r="B185" s="2" t="s">
        <v>56</v>
      </c>
      <c r="C185" s="4">
        <v>6.3610152650961105</v>
      </c>
      <c r="D185" s="4">
        <v>9.4431213917664447</v>
      </c>
    </row>
  </sheetData>
  <mergeCells count="2">
    <mergeCell ref="C2:J2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dcterms:created xsi:type="dcterms:W3CDTF">2018-02-01T12:12:30Z</dcterms:created>
  <dcterms:modified xsi:type="dcterms:W3CDTF">2018-06-04T19:52:22Z</dcterms:modified>
</cp:coreProperties>
</file>